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564" activeTab="0"/>
  </bookViews>
  <sheets>
    <sheet name="Manual" sheetId="1" r:id="rId1"/>
    <sheet name="Lyftare" sheetId="2" r:id="rId2"/>
    <sheet name="Startkort" sheetId="3" r:id="rId3"/>
  </sheets>
  <definedNames>
    <definedName name="_GoBack" localSheetId="2">'Startkort'!$I$26</definedName>
    <definedName name="_xlfn.FORMULATEXT" hidden="1">#NAME?</definedName>
    <definedName name="_xlnm.Print_Area" localSheetId="2">'Startkort'!$A$1:$I$431</definedName>
  </definedNames>
  <calcPr fullCalcOnLoad="1"/>
</workbook>
</file>

<file path=xl/sharedStrings.xml><?xml version="1.0" encoding="utf-8"?>
<sst xmlns="http://schemas.openxmlformats.org/spreadsheetml/2006/main" count="793" uniqueCount="40">
  <si>
    <t>Reg-Nr</t>
  </si>
  <si>
    <t>Klass</t>
  </si>
  <si>
    <t>Förnamn</t>
  </si>
  <si>
    <t>Efternamn</t>
  </si>
  <si>
    <t>Klubb</t>
  </si>
  <si>
    <t>Lott</t>
  </si>
  <si>
    <t>Grupp</t>
  </si>
  <si>
    <t>Kroppsvikt</t>
  </si>
  <si>
    <t>Sign</t>
  </si>
  <si>
    <t>Höjdinställningar</t>
  </si>
  <si>
    <t>Knäböj</t>
  </si>
  <si>
    <t>Ställningshöjd</t>
  </si>
  <si>
    <t>Resultat</t>
  </si>
  <si>
    <r>
      <t xml:space="preserve">Normal </t>
    </r>
    <r>
      <rPr>
        <b/>
        <sz val="11"/>
        <rFont val="Symbol"/>
        <family val="1"/>
      </rPr>
      <t></t>
    </r>
    <r>
      <rPr>
        <b/>
        <sz val="11"/>
        <rFont val="Calibri"/>
        <family val="2"/>
      </rPr>
      <t xml:space="preserve">     Smal  </t>
    </r>
    <r>
      <rPr>
        <b/>
        <sz val="11"/>
        <rFont val="Symbol"/>
        <family val="1"/>
      </rPr>
      <t></t>
    </r>
  </si>
  <si>
    <t>Bänkpress</t>
  </si>
  <si>
    <t>Marklyft</t>
  </si>
  <si>
    <t>Safetyrack</t>
  </si>
  <si>
    <r>
      <t xml:space="preserve">Klassisk </t>
    </r>
    <r>
      <rPr>
        <b/>
        <sz val="11"/>
        <rFont val="Symbol"/>
        <family val="1"/>
      </rPr>
      <t></t>
    </r>
    <r>
      <rPr>
        <b/>
        <sz val="11"/>
        <rFont val="Calibri"/>
        <family val="2"/>
      </rPr>
      <t xml:space="preserve">       Utrustad </t>
    </r>
    <r>
      <rPr>
        <b/>
        <sz val="11"/>
        <rFont val="Symbol"/>
        <family val="1"/>
      </rPr>
      <t></t>
    </r>
  </si>
  <si>
    <t>Total:</t>
  </si>
  <si>
    <r>
      <t xml:space="preserve">Avlyft       Ja </t>
    </r>
    <r>
      <rPr>
        <b/>
        <sz val="11"/>
        <rFont val="Symbol"/>
        <family val="1"/>
      </rPr>
      <t></t>
    </r>
    <r>
      <rPr>
        <b/>
        <sz val="11"/>
        <rFont val="Calibri"/>
        <family val="2"/>
      </rPr>
      <t xml:space="preserve">   Nej  </t>
    </r>
    <r>
      <rPr>
        <b/>
        <sz val="11"/>
        <rFont val="Symbol"/>
        <family val="1"/>
      </rPr>
      <t></t>
    </r>
  </si>
  <si>
    <t>Kroppsvikt:</t>
  </si>
  <si>
    <t xml:space="preserve">Kroppsvikt: </t>
  </si>
  <si>
    <t xml:space="preserve"> </t>
  </si>
  <si>
    <t>MANUAL STARTKORT</t>
  </si>
  <si>
    <t>2. Startkorten kommer nu automatiskt fyllas med rätt information i fliken "Startkort". Gå gärna in under fliken "Startkort" för att se hur dessa blir.</t>
  </si>
  <si>
    <t xml:space="preserve">4b). Gå in under fliken Arkiv --&gt; Spara som. Välj filformat "PDF" och klicka sedan på "spara". </t>
  </si>
  <si>
    <t>5. Om du har frågor, feedback eller funderingar: Kontakta Cecilia Cederblad via cederbladcecilia@gmail.com</t>
  </si>
  <si>
    <t>Exempel</t>
  </si>
  <si>
    <t>Lyftare</t>
  </si>
  <si>
    <t>Exempelklubb AK</t>
  </si>
  <si>
    <t>Detta excelark kan användas för att automatiskt skapa startkort genom att klistra in information som finns på startlistan. Programmet kan skapa 49 startkort/omgång. Om du skulle råka göra något fel under skapandet av startkort kan du använda "Ctrl + Z" för ångra alternativt spara ner mallen på nytt och börja om från början. Lycka till! /Cecilia</t>
  </si>
  <si>
    <t>uppdaterat 2023-04-11</t>
  </si>
  <si>
    <t xml:space="preserve">a. Klicka på fliken "Startkort". Gå sedan in under Arkiv --&gt; Skriv ut </t>
  </si>
  <si>
    <t>b). Under alternativet "Skalning" välj alternativet "Anpassa alla kolumner till en sida"</t>
  </si>
  <si>
    <t>c). Kontrollera att följande är valt: "Stående orientering", "Skriv bara ut på 1 sida", "A4"</t>
  </si>
  <si>
    <t xml:space="preserve">d). Klicka på Skriv ut </t>
  </si>
  <si>
    <t>1. Kopiera hela raden med info från lyftarna från din startlistan och klistra in under fliken "Lyftare", såsom den första exempelraden är skriven. Klistra in dina lyftare fr.o.m. rad 4. Var noga med att det inte blir några tomma rader mellan lyftarna som du klistrar in. Du kan därför behöva kopiera/klistra in i flera omgångar.</t>
  </si>
  <si>
    <t xml:space="preserve">4a). Klicka på fliken "Startkort" så att du står i den fliken. </t>
  </si>
  <si>
    <r>
      <t xml:space="preserve">4. Om du vill </t>
    </r>
    <r>
      <rPr>
        <b/>
        <u val="single"/>
        <sz val="12"/>
        <rFont val="Calibri"/>
        <family val="2"/>
      </rPr>
      <t>spara</t>
    </r>
    <r>
      <rPr>
        <b/>
        <sz val="12"/>
        <rFont val="Calibri"/>
        <family val="2"/>
      </rPr>
      <t xml:space="preserve"> startkorten som PDF (rekomenderas)</t>
    </r>
  </si>
  <si>
    <r>
      <t>3. Dags att</t>
    </r>
    <r>
      <rPr>
        <b/>
        <u val="single"/>
        <sz val="12"/>
        <rFont val="Calibri"/>
        <family val="2"/>
      </rPr>
      <t xml:space="preserve"> skriva ut</t>
    </r>
    <r>
      <rPr>
        <b/>
        <sz val="12"/>
        <rFont val="Calibri"/>
        <family val="2"/>
      </rPr>
      <t xml:space="preserve"> startkorten!</t>
    </r>
  </si>
</sst>
</file>

<file path=xl/styles.xml><?xml version="1.0" encoding="utf-8"?>
<styleSheet xmlns="http://schemas.openxmlformats.org/spreadsheetml/2006/main">
  <numFmts count="3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0.000"/>
    <numFmt numFmtId="183" formatCode="[$-41D]&quot;den &quot;d\ mmmm\ yyyy"/>
    <numFmt numFmtId="184" formatCode="[$-F800]dddd\,\ mmmm\ dd\,\ yyyy"/>
    <numFmt numFmtId="185" formatCode="&quot;Ja&quot;;&quot;Ja&quot;;&quot;Nej&quot;"/>
    <numFmt numFmtId="186" formatCode="&quot;Sant&quot;;&quot;Sant&quot;;&quot;Falskt&quot;"/>
    <numFmt numFmtId="187" formatCode="&quot;På&quot;;&quot;På&quot;;&quot;Av&quot;"/>
    <numFmt numFmtId="188" formatCode="[$€-2]\ #,##0.00_);[Red]\([$€-2]\ #,##0.00\)"/>
    <numFmt numFmtId="189" formatCode="0.000000000"/>
    <numFmt numFmtId="190" formatCode="0.000000000000000"/>
    <numFmt numFmtId="191" formatCode="#,##0.0_ ;\-#,##0.0\ "/>
    <numFmt numFmtId="192" formatCode="#,##0.00_ ;\-#,##0.00\ "/>
  </numFmts>
  <fonts count="54">
    <font>
      <sz val="10"/>
      <name val="Arial"/>
      <family val="0"/>
    </font>
    <font>
      <u val="single"/>
      <sz val="10"/>
      <color indexed="20"/>
      <name val="Arial"/>
      <family val="2"/>
    </font>
    <font>
      <u val="single"/>
      <sz val="10"/>
      <color indexed="12"/>
      <name val="Arial"/>
      <family val="2"/>
    </font>
    <font>
      <b/>
      <sz val="11"/>
      <name val="Arial"/>
      <family val="2"/>
    </font>
    <font>
      <b/>
      <sz val="12"/>
      <name val="Arial"/>
      <family val="2"/>
    </font>
    <font>
      <sz val="8"/>
      <name val="Arial"/>
      <family val="2"/>
    </font>
    <font>
      <b/>
      <sz val="10"/>
      <name val="Arial"/>
      <family val="2"/>
    </font>
    <font>
      <b/>
      <sz val="11"/>
      <name val="Calibri"/>
      <family val="2"/>
    </font>
    <font>
      <b/>
      <sz val="11"/>
      <name val="Symbol"/>
      <family val="1"/>
    </font>
    <font>
      <b/>
      <sz val="10"/>
      <name val="Calibri"/>
      <family val="2"/>
    </font>
    <font>
      <sz val="11"/>
      <name val="Arial"/>
      <family val="2"/>
    </font>
    <font>
      <b/>
      <sz val="14"/>
      <name val="Calibri"/>
      <family val="2"/>
    </font>
    <font>
      <b/>
      <sz val="16"/>
      <name val="Calibri"/>
      <family val="2"/>
    </font>
    <font>
      <sz val="11"/>
      <name val="Calibri"/>
      <family val="2"/>
    </font>
    <font>
      <b/>
      <u val="single"/>
      <sz val="16"/>
      <name val="Arial"/>
      <family val="2"/>
    </font>
    <font>
      <sz val="12"/>
      <name val="Segoe UI Semilight"/>
      <family val="2"/>
    </font>
    <font>
      <b/>
      <sz val="12"/>
      <name val="Calibri"/>
      <family val="2"/>
    </font>
    <font>
      <b/>
      <u val="single"/>
      <sz val="12"/>
      <name val="Calibri"/>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63"/>
      <name val="Calibri"/>
      <family val="2"/>
    </font>
    <font>
      <sz val="11"/>
      <color indexed="10"/>
      <name val="Calibri"/>
      <family val="2"/>
    </font>
    <font>
      <i/>
      <sz val="12"/>
      <name val="Calibri"/>
      <family val="2"/>
    </font>
    <font>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EEECE1"/>
        <bgColor indexed="64"/>
      </patternFill>
    </fill>
    <fill>
      <patternFill patternType="solid">
        <fgColor rgb="FFE5DFE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34997999668121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color indexed="63"/>
      </top>
      <bottom>
        <color indexed="63"/>
      </botto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thick"/>
      <bottom>
        <color indexed="63"/>
      </bottom>
    </border>
    <border>
      <left style="thick"/>
      <right>
        <color indexed="63"/>
      </right>
      <top>
        <color indexed="63"/>
      </top>
      <bottom>
        <color indexed="63"/>
      </bottom>
    </border>
    <border>
      <left style="thick"/>
      <right style="thin"/>
      <top>
        <color indexed="63"/>
      </top>
      <bottom>
        <color indexed="63"/>
      </bottom>
    </border>
    <border>
      <left style="thick"/>
      <right>
        <color indexed="63"/>
      </right>
      <top>
        <color indexed="63"/>
      </top>
      <bottom style="thick"/>
    </border>
    <border>
      <left>
        <color indexed="63"/>
      </left>
      <right>
        <color indexed="63"/>
      </right>
      <top style="thin"/>
      <bottom>
        <color indexed="63"/>
      </bottom>
    </border>
    <border>
      <left style="thin"/>
      <right>
        <color indexed="63"/>
      </right>
      <top style="thin"/>
      <bottom style="thin"/>
    </border>
    <border>
      <left>
        <color indexed="63"/>
      </left>
      <right>
        <color indexed="63"/>
      </right>
      <top style="medium"/>
      <bottom>
        <color indexed="63"/>
      </bottom>
    </border>
    <border>
      <left style="thin"/>
      <right style="thin"/>
      <top style="thin"/>
      <bottom>
        <color indexed="63"/>
      </bottom>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3">
    <xf numFmtId="0" fontId="0" fillId="0" borderId="0" xfId="0" applyAlignment="1">
      <alignment/>
    </xf>
    <xf numFmtId="1" fontId="3" fillId="0" borderId="0" xfId="0" applyNumberFormat="1" applyFont="1" applyAlignment="1">
      <alignment horizontal="right"/>
    </xf>
    <xf numFmtId="0" fontId="3" fillId="0" borderId="0" xfId="0" applyNumberFormat="1" applyFont="1" applyAlignment="1">
      <alignment horizontal="center"/>
    </xf>
    <xf numFmtId="0" fontId="3" fillId="0" borderId="0" xfId="0" applyNumberFormat="1" applyFont="1" applyAlignment="1">
      <alignment horizontal="left"/>
    </xf>
    <xf numFmtId="0" fontId="4" fillId="0" borderId="0" xfId="0" applyFont="1" applyAlignment="1">
      <alignment horizontal="center"/>
    </xf>
    <xf numFmtId="0" fontId="4" fillId="0" borderId="0" xfId="0" applyFont="1" applyAlignment="1">
      <alignment/>
    </xf>
    <xf numFmtId="0" fontId="5" fillId="0" borderId="0" xfId="0" applyFont="1" applyAlignment="1">
      <alignment horizontal="center"/>
    </xf>
    <xf numFmtId="0" fontId="5" fillId="0" borderId="0" xfId="0" applyFont="1" applyAlignment="1">
      <alignment/>
    </xf>
    <xf numFmtId="0" fontId="6" fillId="33" borderId="10" xfId="0" applyFont="1" applyFill="1" applyBorder="1" applyAlignment="1">
      <alignment horizontal="center"/>
    </xf>
    <xf numFmtId="0" fontId="6" fillId="33" borderId="10" xfId="0" applyFont="1" applyFill="1" applyBorder="1" applyAlignment="1">
      <alignment/>
    </xf>
    <xf numFmtId="0" fontId="3" fillId="0" borderId="0" xfId="0" applyNumberFormat="1" applyFont="1" applyAlignment="1">
      <alignment horizontal="left" wrapText="1"/>
    </xf>
    <xf numFmtId="0" fontId="7" fillId="34" borderId="11" xfId="0" applyFont="1" applyFill="1" applyBorder="1" applyAlignment="1">
      <alignment vertical="center" wrapText="1"/>
    </xf>
    <xf numFmtId="0" fontId="7" fillId="35" borderId="12" xfId="0" applyFont="1" applyFill="1" applyBorder="1" applyAlignment="1">
      <alignment vertical="center" wrapText="1"/>
    </xf>
    <xf numFmtId="0" fontId="7" fillId="0" borderId="13" xfId="0" applyFont="1" applyBorder="1" applyAlignment="1">
      <alignment vertical="center" wrapText="1"/>
    </xf>
    <xf numFmtId="0" fontId="7" fillId="0" borderId="14" xfId="0" applyFont="1" applyBorder="1" applyAlignment="1">
      <alignment horizontal="center" vertical="center" wrapText="1"/>
    </xf>
    <xf numFmtId="0" fontId="7" fillId="0" borderId="14" xfId="0" applyFont="1" applyBorder="1" applyAlignment="1">
      <alignment vertical="center" wrapText="1"/>
    </xf>
    <xf numFmtId="0" fontId="7" fillId="35" borderId="14" xfId="0" applyFont="1" applyFill="1" applyBorder="1" applyAlignment="1">
      <alignment vertical="center" wrapText="1"/>
    </xf>
    <xf numFmtId="0" fontId="7" fillId="0" borderId="15" xfId="0" applyFont="1" applyBorder="1" applyAlignment="1">
      <alignment vertical="center" wrapText="1"/>
    </xf>
    <xf numFmtId="0" fontId="7" fillId="34" borderId="14" xfId="0" applyFont="1" applyFill="1" applyBorder="1" applyAlignment="1">
      <alignment vertical="center" wrapText="1"/>
    </xf>
    <xf numFmtId="0" fontId="7" fillId="35" borderId="12" xfId="0" applyFont="1" applyFill="1" applyBorder="1" applyAlignment="1">
      <alignment vertical="center" wrapText="1"/>
    </xf>
    <xf numFmtId="0" fontId="7" fillId="35" borderId="13" xfId="0" applyFont="1" applyFill="1" applyBorder="1" applyAlignment="1">
      <alignment vertical="center" wrapText="1"/>
    </xf>
    <xf numFmtId="0" fontId="9" fillId="35" borderId="13" xfId="0" applyFont="1" applyFill="1" applyBorder="1" applyAlignment="1">
      <alignment vertical="center" wrapText="1"/>
    </xf>
    <xf numFmtId="0" fontId="10" fillId="36" borderId="0" xfId="0" applyFont="1" applyFill="1" applyAlignment="1">
      <alignment/>
    </xf>
    <xf numFmtId="0" fontId="0" fillId="36" borderId="0" xfId="0" applyFill="1" applyAlignment="1">
      <alignment/>
    </xf>
    <xf numFmtId="0" fontId="0" fillId="36" borderId="0" xfId="0" applyFont="1" applyFill="1" applyAlignment="1">
      <alignment/>
    </xf>
    <xf numFmtId="0" fontId="7" fillId="35" borderId="12" xfId="0" applyFont="1" applyFill="1" applyBorder="1" applyAlignment="1">
      <alignment vertical="center" wrapText="1"/>
    </xf>
    <xf numFmtId="0" fontId="7" fillId="35" borderId="13" xfId="0" applyFont="1" applyFill="1" applyBorder="1" applyAlignment="1">
      <alignment vertical="center" wrapText="1"/>
    </xf>
    <xf numFmtId="0" fontId="3" fillId="0" borderId="0" xfId="0" applyNumberFormat="1" applyFont="1" applyBorder="1" applyAlignment="1">
      <alignment horizontal="center"/>
    </xf>
    <xf numFmtId="0" fontId="3" fillId="0" borderId="0" xfId="0" applyNumberFormat="1" applyFont="1" applyBorder="1" applyAlignment="1">
      <alignment horizontal="left"/>
    </xf>
    <xf numFmtId="1" fontId="3" fillId="0" borderId="0" xfId="0" applyNumberFormat="1" applyFont="1" applyBorder="1" applyAlignment="1">
      <alignment horizontal="right"/>
    </xf>
    <xf numFmtId="1" fontId="3" fillId="0" borderId="0" xfId="0" applyNumberFormat="1" applyFont="1" applyAlignment="1">
      <alignment horizontal="center"/>
    </xf>
    <xf numFmtId="0" fontId="3" fillId="0" borderId="0" xfId="0" applyNumberFormat="1" applyFont="1" applyBorder="1" applyAlignment="1">
      <alignment horizontal="left" wrapText="1"/>
    </xf>
    <xf numFmtId="0" fontId="0" fillId="0" borderId="0" xfId="0" applyFill="1" applyAlignment="1">
      <alignment/>
    </xf>
    <xf numFmtId="0" fontId="3" fillId="37" borderId="0" xfId="0" applyNumberFormat="1" applyFont="1" applyFill="1" applyBorder="1" applyAlignment="1">
      <alignment horizontal="center"/>
    </xf>
    <xf numFmtId="0" fontId="4" fillId="37" borderId="0" xfId="0" applyFont="1" applyFill="1" applyAlignment="1">
      <alignment horizontal="center"/>
    </xf>
    <xf numFmtId="0" fontId="0" fillId="37" borderId="0" xfId="0" applyFill="1" applyAlignment="1">
      <alignment/>
    </xf>
    <xf numFmtId="0" fontId="3" fillId="37" borderId="0" xfId="0" applyNumberFormat="1" applyFont="1" applyFill="1" applyAlignment="1">
      <alignment horizontal="center"/>
    </xf>
    <xf numFmtId="0" fontId="7" fillId="0" borderId="12" xfId="0" applyFont="1" applyFill="1" applyBorder="1" applyAlignment="1">
      <alignment vertical="center" wrapText="1"/>
    </xf>
    <xf numFmtId="0" fontId="7" fillId="0" borderId="16" xfId="0" applyFont="1" applyFill="1" applyBorder="1" applyAlignment="1">
      <alignment vertical="center" wrapText="1"/>
    </xf>
    <xf numFmtId="0" fontId="7" fillId="0" borderId="14" xfId="0" applyFont="1" applyFill="1" applyBorder="1" applyAlignment="1">
      <alignment vertical="center" wrapText="1"/>
    </xf>
    <xf numFmtId="0" fontId="3" fillId="38" borderId="0" xfId="0" applyNumberFormat="1" applyFont="1" applyFill="1" applyAlignment="1">
      <alignment horizontal="center"/>
    </xf>
    <xf numFmtId="0" fontId="3" fillId="38" borderId="0" xfId="0" applyNumberFormat="1" applyFont="1" applyFill="1" applyAlignment="1">
      <alignment horizontal="left"/>
    </xf>
    <xf numFmtId="1" fontId="3" fillId="38" borderId="0" xfId="0" applyNumberFormat="1" applyFont="1" applyFill="1" applyAlignment="1">
      <alignment horizontal="right"/>
    </xf>
    <xf numFmtId="0" fontId="3" fillId="38" borderId="0" xfId="0" applyNumberFormat="1" applyFont="1" applyFill="1" applyAlignment="1">
      <alignment horizontal="left" wrapText="1"/>
    </xf>
    <xf numFmtId="0" fontId="3" fillId="38" borderId="17" xfId="0" applyNumberFormat="1" applyFont="1" applyFill="1" applyBorder="1" applyAlignment="1">
      <alignment horizontal="center"/>
    </xf>
    <xf numFmtId="0" fontId="3" fillId="38" borderId="17" xfId="0" applyNumberFormat="1" applyFont="1" applyFill="1" applyBorder="1" applyAlignment="1">
      <alignment horizontal="left"/>
    </xf>
    <xf numFmtId="1" fontId="3" fillId="38" borderId="17" xfId="0" applyNumberFormat="1" applyFont="1" applyFill="1" applyBorder="1" applyAlignment="1">
      <alignment horizontal="right"/>
    </xf>
    <xf numFmtId="0" fontId="0" fillId="38" borderId="18" xfId="0" applyFill="1" applyBorder="1" applyAlignment="1">
      <alignment/>
    </xf>
    <xf numFmtId="0" fontId="0" fillId="0" borderId="0" xfId="0" applyAlignment="1">
      <alignment vertical="center" wrapText="1"/>
    </xf>
    <xf numFmtId="0" fontId="3" fillId="0" borderId="0" xfId="0" applyNumberFormat="1" applyFont="1" applyFill="1" applyBorder="1" applyAlignment="1" applyProtection="1">
      <alignment horizontal="center"/>
      <protection locked="0"/>
    </xf>
    <xf numFmtId="0" fontId="3" fillId="0" borderId="0" xfId="0" applyNumberFormat="1" applyFont="1" applyFill="1" applyBorder="1" applyAlignment="1" applyProtection="1">
      <alignment horizontal="left"/>
      <protection locked="0"/>
    </xf>
    <xf numFmtId="1" fontId="3" fillId="0" borderId="0" xfId="0" applyNumberFormat="1" applyFont="1" applyAlignment="1" applyProtection="1">
      <alignment horizontal="right"/>
      <protection locked="0"/>
    </xf>
    <xf numFmtId="0" fontId="3" fillId="0" borderId="0" xfId="0" applyNumberFormat="1" applyFont="1" applyBorder="1" applyAlignment="1" applyProtection="1">
      <alignment horizontal="center"/>
      <protection locked="0"/>
    </xf>
    <xf numFmtId="0" fontId="3" fillId="0" borderId="0" xfId="0" applyNumberFormat="1" applyFont="1" applyBorder="1" applyAlignment="1" applyProtection="1">
      <alignment horizontal="left"/>
      <protection locked="0"/>
    </xf>
    <xf numFmtId="0" fontId="3" fillId="0" borderId="0" xfId="0" applyNumberFormat="1" applyFont="1" applyAlignment="1" applyProtection="1">
      <alignment horizontal="center"/>
      <protection locked="0"/>
    </xf>
    <xf numFmtId="0" fontId="3" fillId="0" borderId="0" xfId="0" applyNumberFormat="1" applyFont="1" applyAlignment="1" applyProtection="1">
      <alignment horizontal="left"/>
      <protection locked="0"/>
    </xf>
    <xf numFmtId="0" fontId="3" fillId="0" borderId="0" xfId="0" applyNumberFormat="1" applyFont="1" applyAlignment="1" applyProtection="1">
      <alignment horizontal="left" wrapText="1"/>
      <protection locked="0"/>
    </xf>
    <xf numFmtId="0" fontId="6" fillId="36" borderId="19" xfId="0" applyFont="1" applyFill="1" applyBorder="1" applyAlignment="1">
      <alignment/>
    </xf>
    <xf numFmtId="0" fontId="0" fillId="36" borderId="18" xfId="0" applyFill="1" applyBorder="1" applyAlignment="1">
      <alignment/>
    </xf>
    <xf numFmtId="0" fontId="0" fillId="36" borderId="20" xfId="0" applyFill="1" applyBorder="1" applyAlignment="1">
      <alignment/>
    </xf>
    <xf numFmtId="0" fontId="0" fillId="36" borderId="17" xfId="0" applyFill="1" applyBorder="1" applyAlignment="1">
      <alignment/>
    </xf>
    <xf numFmtId="0" fontId="14" fillId="0" borderId="0" xfId="0" applyFont="1" applyAlignment="1">
      <alignment horizontal="center" vertical="center"/>
    </xf>
    <xf numFmtId="0" fontId="0" fillId="0" borderId="0" xfId="0" applyBorder="1" applyAlignment="1">
      <alignment/>
    </xf>
    <xf numFmtId="0" fontId="0" fillId="0" borderId="0" xfId="0" applyBorder="1" applyAlignment="1">
      <alignment vertical="center" wrapText="1"/>
    </xf>
    <xf numFmtId="0" fontId="15" fillId="36" borderId="21" xfId="0" applyFont="1" applyFill="1" applyBorder="1" applyAlignment="1">
      <alignment vertical="center" wrapText="1"/>
    </xf>
    <xf numFmtId="0" fontId="0" fillId="36" borderId="0" xfId="0" applyFill="1" applyBorder="1" applyAlignment="1">
      <alignment/>
    </xf>
    <xf numFmtId="0" fontId="15" fillId="36" borderId="0" xfId="0" applyFont="1" applyFill="1" applyBorder="1" applyAlignment="1">
      <alignment vertical="center" wrapText="1"/>
    </xf>
    <xf numFmtId="0" fontId="0" fillId="36" borderId="0" xfId="0" applyFill="1" applyBorder="1" applyAlignment="1">
      <alignment vertical="center" wrapText="1"/>
    </xf>
    <xf numFmtId="0" fontId="7" fillId="36" borderId="16" xfId="0" applyFont="1" applyFill="1" applyBorder="1" applyAlignment="1">
      <alignment vertical="center" wrapText="1"/>
    </xf>
    <xf numFmtId="0" fontId="7" fillId="36" borderId="14" xfId="0" applyFont="1" applyFill="1" applyBorder="1" applyAlignment="1">
      <alignment vertical="center" wrapText="1"/>
    </xf>
    <xf numFmtId="0" fontId="7" fillId="36" borderId="15" xfId="0" applyFont="1" applyFill="1" applyBorder="1" applyAlignment="1">
      <alignment vertical="center" wrapText="1"/>
    </xf>
    <xf numFmtId="0" fontId="7" fillId="36" borderId="0" xfId="0" applyFont="1" applyFill="1" applyBorder="1" applyAlignment="1">
      <alignment vertical="center" wrapText="1"/>
    </xf>
    <xf numFmtId="0" fontId="3" fillId="0" borderId="0" xfId="0" applyNumberFormat="1" applyFont="1" applyFill="1" applyBorder="1" applyAlignment="1" applyProtection="1">
      <alignment horizontal="left"/>
      <protection locked="0"/>
    </xf>
    <xf numFmtId="0" fontId="3" fillId="33" borderId="10" xfId="0" applyNumberFormat="1" applyFont="1" applyFill="1" applyBorder="1" applyAlignment="1" applyProtection="1">
      <alignment horizontal="center"/>
      <protection/>
    </xf>
    <xf numFmtId="0" fontId="6" fillId="33" borderId="10" xfId="0" applyFont="1" applyFill="1" applyBorder="1" applyAlignment="1" applyProtection="1">
      <alignment/>
      <protection/>
    </xf>
    <xf numFmtId="0" fontId="6" fillId="33" borderId="10" xfId="0" applyFont="1" applyFill="1" applyBorder="1" applyAlignment="1" applyProtection="1">
      <alignment/>
      <protection/>
    </xf>
    <xf numFmtId="0" fontId="6" fillId="33" borderId="10" xfId="0" applyFont="1" applyFill="1" applyBorder="1" applyAlignment="1" applyProtection="1">
      <alignment horizontal="center"/>
      <protection/>
    </xf>
    <xf numFmtId="0" fontId="6" fillId="33" borderId="22" xfId="0" applyFont="1" applyFill="1" applyBorder="1" applyAlignment="1" applyProtection="1">
      <alignment horizontal="center"/>
      <protection/>
    </xf>
    <xf numFmtId="0" fontId="7" fillId="35" borderId="12" xfId="0" applyFont="1" applyFill="1" applyBorder="1" applyAlignment="1">
      <alignment vertical="center" wrapText="1"/>
    </xf>
    <xf numFmtId="0" fontId="7" fillId="35" borderId="13" xfId="0" applyFont="1" applyFill="1" applyBorder="1" applyAlignment="1">
      <alignment vertical="center" wrapText="1"/>
    </xf>
    <xf numFmtId="0" fontId="0" fillId="36" borderId="0" xfId="0" applyFont="1" applyFill="1" applyBorder="1" applyAlignment="1">
      <alignment/>
    </xf>
    <xf numFmtId="0" fontId="10" fillId="36" borderId="0" xfId="0" applyFont="1" applyFill="1" applyBorder="1" applyAlignment="1">
      <alignment/>
    </xf>
    <xf numFmtId="0" fontId="7" fillId="36" borderId="23" xfId="0" applyFont="1" applyFill="1" applyBorder="1" applyAlignment="1">
      <alignment vertical="center" wrapText="1"/>
    </xf>
    <xf numFmtId="0" fontId="7" fillId="0" borderId="23" xfId="0" applyFont="1" applyBorder="1" applyAlignment="1">
      <alignment vertical="center" wrapText="1"/>
    </xf>
    <xf numFmtId="0" fontId="0" fillId="36" borderId="0" xfId="0" applyFont="1" applyFill="1" applyAlignment="1">
      <alignment vertical="center"/>
    </xf>
    <xf numFmtId="0" fontId="16" fillId="0" borderId="10" xfId="0" applyFont="1" applyBorder="1" applyAlignment="1">
      <alignment vertical="center" wrapText="1"/>
    </xf>
    <xf numFmtId="0" fontId="16" fillId="0" borderId="24" xfId="0" applyFont="1" applyBorder="1" applyAlignment="1">
      <alignment vertical="center" wrapText="1"/>
    </xf>
    <xf numFmtId="0" fontId="35" fillId="0" borderId="10" xfId="0" applyFont="1" applyBorder="1" applyAlignment="1">
      <alignment vertical="center" wrapText="1"/>
    </xf>
    <xf numFmtId="0" fontId="36" fillId="0" borderId="10" xfId="0" applyFont="1" applyBorder="1" applyAlignment="1">
      <alignment horizontal="left" vertical="center" wrapText="1" indent="3"/>
    </xf>
    <xf numFmtId="0" fontId="12" fillId="0" borderId="25" xfId="0" applyFont="1" applyBorder="1" applyAlignment="1" quotePrefix="1">
      <alignment vertical="center" wrapText="1"/>
    </xf>
    <xf numFmtId="0" fontId="12" fillId="0" borderId="15" xfId="0" applyFont="1" applyBorder="1" applyAlignment="1">
      <alignment vertical="center" wrapText="1"/>
    </xf>
    <xf numFmtId="0" fontId="12" fillId="0" borderId="12" xfId="0" applyFont="1" applyBorder="1" applyAlignment="1">
      <alignment vertical="center" wrapText="1"/>
    </xf>
    <xf numFmtId="0" fontId="7" fillId="0" borderId="25" xfId="0" applyFont="1" applyBorder="1" applyAlignment="1">
      <alignment vertical="center" wrapText="1"/>
    </xf>
    <xf numFmtId="0" fontId="7" fillId="0" borderId="12" xfId="0" applyFont="1" applyBorder="1" applyAlignment="1">
      <alignment vertical="center" wrapText="1"/>
    </xf>
    <xf numFmtId="0" fontId="7" fillId="0" borderId="15" xfId="0" applyFont="1" applyBorder="1" applyAlignment="1">
      <alignment vertical="center" wrapText="1"/>
    </xf>
    <xf numFmtId="0" fontId="7" fillId="35" borderId="25"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11" fillId="0" borderId="25" xfId="0" applyFont="1" applyBorder="1" applyAlignment="1">
      <alignment vertical="center" wrapText="1"/>
    </xf>
    <xf numFmtId="0" fontId="11" fillId="0" borderId="12" xfId="0" applyFont="1" applyBorder="1" applyAlignment="1">
      <alignment vertical="center" wrapText="1"/>
    </xf>
    <xf numFmtId="0" fontId="7" fillId="35" borderId="26" xfId="0" applyFont="1" applyFill="1" applyBorder="1" applyAlignment="1">
      <alignment vertical="center" wrapText="1"/>
    </xf>
    <xf numFmtId="0" fontId="7" fillId="35" borderId="13" xfId="0" applyFont="1" applyFill="1" applyBorder="1" applyAlignment="1">
      <alignment vertical="center" wrapText="1"/>
    </xf>
    <xf numFmtId="0" fontId="7" fillId="0" borderId="25" xfId="0" applyFont="1" applyBorder="1" applyAlignment="1">
      <alignment horizontal="center" vertical="center" wrapText="1"/>
    </xf>
    <xf numFmtId="0" fontId="7" fillId="0" borderId="12" xfId="0" applyFont="1" applyBorder="1" applyAlignment="1">
      <alignment horizontal="center" vertical="center" wrapText="1"/>
    </xf>
    <xf numFmtId="0" fontId="7" fillId="35" borderId="25" xfId="0" applyFont="1" applyFill="1" applyBorder="1" applyAlignment="1">
      <alignment vertical="center" wrapText="1"/>
    </xf>
    <xf numFmtId="0" fontId="7" fillId="35" borderId="12" xfId="0" applyFont="1" applyFill="1" applyBorder="1" applyAlignment="1">
      <alignment vertical="center" wrapText="1"/>
    </xf>
    <xf numFmtId="0" fontId="9" fillId="35" borderId="26" xfId="0" applyFont="1" applyFill="1" applyBorder="1" applyAlignment="1">
      <alignment vertical="center" wrapText="1"/>
    </xf>
    <xf numFmtId="0" fontId="9" fillId="35" borderId="27" xfId="0" applyFont="1" applyFill="1" applyBorder="1" applyAlignment="1">
      <alignment vertical="center" wrapText="1"/>
    </xf>
    <xf numFmtId="0" fontId="12" fillId="0" borderId="25" xfId="0" applyFont="1" applyFill="1" applyBorder="1" applyAlignment="1" quotePrefix="1">
      <alignment vertical="center" wrapText="1"/>
    </xf>
    <xf numFmtId="0" fontId="12" fillId="0" borderId="15" xfId="0" applyFont="1" applyFill="1" applyBorder="1" applyAlignment="1">
      <alignment vertical="center" wrapText="1"/>
    </xf>
    <xf numFmtId="0" fontId="12" fillId="0" borderId="12" xfId="0" applyFont="1" applyFill="1" applyBorder="1" applyAlignment="1">
      <alignment vertical="center" wrapText="1"/>
    </xf>
    <xf numFmtId="0" fontId="13" fillId="0" borderId="25" xfId="0" applyFont="1" applyBorder="1" applyAlignment="1">
      <alignment vertical="center" wrapText="1"/>
    </xf>
    <xf numFmtId="0" fontId="13" fillId="0" borderId="15" xfId="0" applyFont="1" applyBorder="1" applyAlignment="1">
      <alignment vertical="center" wrapText="1"/>
    </xf>
    <xf numFmtId="0" fontId="13" fillId="0" borderId="12"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35"/>
  <sheetViews>
    <sheetView showGridLines="0" tabSelected="1" zoomScalePageLayoutView="0" workbookViewId="0" topLeftCell="A2">
      <selection activeCell="A1" sqref="A1"/>
    </sheetView>
  </sheetViews>
  <sheetFormatPr defaultColWidth="9.140625" defaultRowHeight="12.75"/>
  <cols>
    <col min="1" max="1" width="105.421875" style="0" customWidth="1"/>
  </cols>
  <sheetData>
    <row r="1" spans="1:13" ht="54.75" customHeight="1">
      <c r="A1" s="61" t="s">
        <v>23</v>
      </c>
      <c r="B1" s="84" t="s">
        <v>31</v>
      </c>
      <c r="C1" s="23"/>
      <c r="D1" s="23"/>
      <c r="E1" s="23"/>
      <c r="F1" s="23"/>
      <c r="G1" s="23"/>
      <c r="H1" s="23"/>
      <c r="I1" s="23"/>
      <c r="J1" s="23"/>
      <c r="K1" s="23"/>
      <c r="L1" s="23"/>
      <c r="M1" s="23"/>
    </row>
    <row r="2" spans="1:13" ht="62.25">
      <c r="A2" s="87" t="s">
        <v>30</v>
      </c>
      <c r="B2" s="23"/>
      <c r="C2" s="23"/>
      <c r="D2" s="23"/>
      <c r="E2" s="23"/>
      <c r="F2" s="23"/>
      <c r="G2" s="23"/>
      <c r="H2" s="23"/>
      <c r="I2" s="23"/>
      <c r="J2" s="23"/>
      <c r="K2" s="23"/>
      <c r="L2" s="23"/>
      <c r="M2" s="23"/>
    </row>
    <row r="3" spans="1:13" ht="92.25" customHeight="1">
      <c r="A3" s="85" t="s">
        <v>36</v>
      </c>
      <c r="B3" s="23"/>
      <c r="C3" s="23"/>
      <c r="D3" s="23"/>
      <c r="E3" s="23"/>
      <c r="F3" s="23"/>
      <c r="G3" s="23"/>
      <c r="H3" s="23"/>
      <c r="I3" s="23"/>
      <c r="J3" s="23"/>
      <c r="K3" s="23"/>
      <c r="L3" s="23"/>
      <c r="M3" s="23"/>
    </row>
    <row r="4" spans="1:13" ht="51.75" customHeight="1">
      <c r="A4" s="85" t="s">
        <v>24</v>
      </c>
      <c r="B4" s="23"/>
      <c r="C4" s="23"/>
      <c r="D4" s="23"/>
      <c r="E4" s="23"/>
      <c r="F4" s="23"/>
      <c r="G4" s="23"/>
      <c r="H4" s="23"/>
      <c r="I4" s="23"/>
      <c r="J4" s="23"/>
      <c r="K4" s="23"/>
      <c r="L4" s="23"/>
      <c r="M4" s="23"/>
    </row>
    <row r="5" spans="1:13" ht="51.75" customHeight="1">
      <c r="A5" s="85" t="s">
        <v>39</v>
      </c>
      <c r="B5" s="23"/>
      <c r="C5" s="23"/>
      <c r="D5" s="23"/>
      <c r="E5" s="23"/>
      <c r="F5" s="23"/>
      <c r="G5" s="23"/>
      <c r="H5" s="23"/>
      <c r="I5" s="23"/>
      <c r="J5" s="23"/>
      <c r="K5" s="23"/>
      <c r="L5" s="23"/>
      <c r="M5" s="23"/>
    </row>
    <row r="6" spans="1:13" ht="22.5" customHeight="1">
      <c r="A6" s="88" t="s">
        <v>32</v>
      </c>
      <c r="B6" s="23"/>
      <c r="C6" s="23"/>
      <c r="D6" s="23"/>
      <c r="E6" s="23"/>
      <c r="F6" s="23"/>
      <c r="G6" s="23"/>
      <c r="H6" s="23"/>
      <c r="I6" s="23"/>
      <c r="J6" s="23"/>
      <c r="K6" s="23"/>
      <c r="L6" s="23"/>
      <c r="M6" s="23"/>
    </row>
    <row r="7" spans="1:13" ht="22.5" customHeight="1">
      <c r="A7" s="88" t="s">
        <v>33</v>
      </c>
      <c r="B7" s="23"/>
      <c r="C7" s="23"/>
      <c r="D7" s="23"/>
      <c r="E7" s="23"/>
      <c r="F7" s="23"/>
      <c r="G7" s="23"/>
      <c r="H7" s="23"/>
      <c r="I7" s="23"/>
      <c r="J7" s="23"/>
      <c r="K7" s="23"/>
      <c r="L7" s="23"/>
      <c r="M7" s="23"/>
    </row>
    <row r="8" spans="1:13" ht="22.5" customHeight="1">
      <c r="A8" s="88" t="s">
        <v>34</v>
      </c>
      <c r="B8" s="23"/>
      <c r="C8" s="23"/>
      <c r="D8" s="23"/>
      <c r="E8" s="23"/>
      <c r="F8" s="23"/>
      <c r="G8" s="23"/>
      <c r="H8" s="23"/>
      <c r="I8" s="23"/>
      <c r="J8" s="23"/>
      <c r="K8" s="23"/>
      <c r="L8" s="23"/>
      <c r="M8" s="23"/>
    </row>
    <row r="9" spans="1:13" ht="22.5" customHeight="1">
      <c r="A9" s="88" t="s">
        <v>35</v>
      </c>
      <c r="B9" s="23"/>
      <c r="C9" s="23"/>
      <c r="D9" s="23"/>
      <c r="E9" s="23"/>
      <c r="F9" s="23"/>
      <c r="G9" s="23"/>
      <c r="H9" s="23"/>
      <c r="I9" s="23"/>
      <c r="J9" s="23"/>
      <c r="K9" s="23"/>
      <c r="L9" s="23"/>
      <c r="M9" s="23"/>
    </row>
    <row r="10" spans="1:13" ht="51" customHeight="1">
      <c r="A10" s="85" t="s">
        <v>38</v>
      </c>
      <c r="B10" s="23"/>
      <c r="C10" s="23"/>
      <c r="D10" s="23"/>
      <c r="E10" s="23"/>
      <c r="F10" s="23"/>
      <c r="G10" s="23"/>
      <c r="H10" s="23"/>
      <c r="I10" s="23"/>
      <c r="J10" s="23"/>
      <c r="K10" s="23"/>
      <c r="L10" s="23"/>
      <c r="M10" s="23"/>
    </row>
    <row r="11" spans="1:13" ht="22.5" customHeight="1">
      <c r="A11" s="88" t="s">
        <v>37</v>
      </c>
      <c r="B11" s="23"/>
      <c r="C11" s="23"/>
      <c r="D11" s="23"/>
      <c r="E11" s="23"/>
      <c r="F11" s="23"/>
      <c r="G11" s="23"/>
      <c r="H11" s="23"/>
      <c r="I11" s="23"/>
      <c r="J11" s="23"/>
      <c r="K11" s="23"/>
      <c r="L11" s="23"/>
      <c r="M11" s="23"/>
    </row>
    <row r="12" spans="1:13" ht="22.5" customHeight="1">
      <c r="A12" s="88" t="s">
        <v>25</v>
      </c>
      <c r="B12" s="23"/>
      <c r="C12" s="23"/>
      <c r="D12" s="23"/>
      <c r="E12" s="23"/>
      <c r="F12" s="23"/>
      <c r="G12" s="23"/>
      <c r="H12" s="23"/>
      <c r="I12" s="23"/>
      <c r="J12" s="23"/>
      <c r="K12" s="23"/>
      <c r="L12" s="23"/>
      <c r="M12" s="23"/>
    </row>
    <row r="13" spans="1:13" ht="52.5" customHeight="1">
      <c r="A13" s="86" t="s">
        <v>26</v>
      </c>
      <c r="B13" s="23"/>
      <c r="C13" s="23"/>
      <c r="D13" s="23"/>
      <c r="E13" s="23"/>
      <c r="F13" s="23"/>
      <c r="G13" s="23"/>
      <c r="H13" s="23"/>
      <c r="I13" s="23"/>
      <c r="J13" s="23"/>
      <c r="K13" s="23"/>
      <c r="L13" s="23"/>
      <c r="M13" s="23"/>
    </row>
    <row r="14" spans="1:13" ht="18.75">
      <c r="A14" s="64"/>
      <c r="B14" s="65"/>
      <c r="C14" s="65"/>
      <c r="D14" s="23"/>
      <c r="E14" s="23"/>
      <c r="F14" s="23"/>
      <c r="G14" s="23"/>
      <c r="H14" s="23"/>
      <c r="I14" s="23"/>
      <c r="J14" s="23"/>
      <c r="K14" s="23"/>
      <c r="L14" s="23"/>
      <c r="M14" s="23"/>
    </row>
    <row r="15" spans="1:13" ht="18.75">
      <c r="A15" s="66"/>
      <c r="B15" s="65"/>
      <c r="C15" s="65"/>
      <c r="D15" s="23"/>
      <c r="E15" s="23"/>
      <c r="F15" s="23"/>
      <c r="G15" s="23"/>
      <c r="H15" s="23"/>
      <c r="I15" s="23"/>
      <c r="J15" s="23"/>
      <c r="K15" s="23"/>
      <c r="L15" s="23"/>
      <c r="M15" s="23"/>
    </row>
    <row r="16" spans="1:13" ht="18.75">
      <c r="A16" s="66"/>
      <c r="B16" s="65"/>
      <c r="C16" s="65"/>
      <c r="D16" s="23"/>
      <c r="E16" s="23"/>
      <c r="F16" s="23"/>
      <c r="G16" s="23"/>
      <c r="H16" s="23"/>
      <c r="I16" s="23"/>
      <c r="J16" s="23"/>
      <c r="K16" s="23"/>
      <c r="L16" s="23"/>
      <c r="M16" s="23"/>
    </row>
    <row r="17" spans="1:13" ht="18.75">
      <c r="A17" s="66"/>
      <c r="B17" s="65"/>
      <c r="C17" s="65"/>
      <c r="D17" s="23"/>
      <c r="E17" s="23"/>
      <c r="F17" s="23"/>
      <c r="G17" s="23"/>
      <c r="H17" s="23"/>
      <c r="I17" s="23"/>
      <c r="J17" s="23"/>
      <c r="K17" s="23"/>
      <c r="L17" s="23"/>
      <c r="M17" s="23"/>
    </row>
    <row r="18" spans="1:13" ht="18.75">
      <c r="A18" s="66"/>
      <c r="B18" s="65"/>
      <c r="C18" s="65"/>
      <c r="D18" s="23"/>
      <c r="E18" s="23"/>
      <c r="F18" s="23"/>
      <c r="G18" s="23"/>
      <c r="H18" s="23"/>
      <c r="I18" s="23"/>
      <c r="J18" s="23"/>
      <c r="K18" s="23"/>
      <c r="L18" s="23"/>
      <c r="M18" s="23"/>
    </row>
    <row r="19" spans="1:13" ht="12.75">
      <c r="A19" s="67"/>
      <c r="B19" s="65"/>
      <c r="C19" s="65"/>
      <c r="D19" s="23"/>
      <c r="E19" s="23"/>
      <c r="F19" s="23"/>
      <c r="G19" s="23"/>
      <c r="H19" s="23"/>
      <c r="I19" s="23"/>
      <c r="J19" s="23"/>
      <c r="K19" s="23"/>
      <c r="L19" s="23"/>
      <c r="M19" s="23"/>
    </row>
    <row r="20" spans="1:13" ht="12.75">
      <c r="A20" s="67"/>
      <c r="B20" s="65"/>
      <c r="C20" s="65"/>
      <c r="D20" s="23"/>
      <c r="E20" s="23"/>
      <c r="F20" s="23"/>
      <c r="G20" s="23"/>
      <c r="H20" s="23"/>
      <c r="I20" s="23"/>
      <c r="J20" s="23"/>
      <c r="K20" s="23"/>
      <c r="L20" s="23"/>
      <c r="M20" s="23"/>
    </row>
    <row r="21" spans="1:13" ht="12.75">
      <c r="A21" s="67"/>
      <c r="B21" s="65"/>
      <c r="C21" s="65"/>
      <c r="D21" s="23"/>
      <c r="E21" s="23"/>
      <c r="F21" s="23"/>
      <c r="G21" s="23"/>
      <c r="H21" s="23"/>
      <c r="I21" s="23"/>
      <c r="J21" s="23"/>
      <c r="K21" s="23"/>
      <c r="L21" s="23"/>
      <c r="M21" s="23"/>
    </row>
    <row r="22" spans="1:13" ht="12.75">
      <c r="A22" s="67"/>
      <c r="B22" s="65"/>
      <c r="C22" s="65"/>
      <c r="D22" s="23"/>
      <c r="E22" s="23"/>
      <c r="F22" s="23"/>
      <c r="G22" s="23"/>
      <c r="H22" s="23"/>
      <c r="I22" s="23"/>
      <c r="J22" s="23"/>
      <c r="K22" s="23"/>
      <c r="L22" s="23"/>
      <c r="M22" s="23"/>
    </row>
    <row r="23" spans="1:13" ht="12.75">
      <c r="A23" s="67"/>
      <c r="B23" s="65"/>
      <c r="C23" s="65"/>
      <c r="D23" s="23"/>
      <c r="E23" s="23"/>
      <c r="F23" s="23"/>
      <c r="G23" s="23"/>
      <c r="H23" s="23"/>
      <c r="I23" s="23"/>
      <c r="J23" s="23"/>
      <c r="K23" s="23"/>
      <c r="L23" s="23"/>
      <c r="M23" s="23"/>
    </row>
    <row r="24" spans="1:13" ht="12.75">
      <c r="A24" s="67"/>
      <c r="B24" s="65"/>
      <c r="C24" s="65"/>
      <c r="D24" s="23"/>
      <c r="E24" s="23"/>
      <c r="F24" s="23"/>
      <c r="G24" s="23"/>
      <c r="H24" s="23"/>
      <c r="I24" s="23"/>
      <c r="J24" s="23"/>
      <c r="K24" s="23"/>
      <c r="L24" s="23"/>
      <c r="M24" s="23"/>
    </row>
    <row r="25" spans="1:3" ht="12.75">
      <c r="A25" s="63"/>
      <c r="B25" s="62"/>
      <c r="C25" s="62"/>
    </row>
    <row r="26" spans="1:3" ht="12.75">
      <c r="A26" s="63"/>
      <c r="B26" s="62"/>
      <c r="C26" s="62"/>
    </row>
    <row r="27" spans="1:3" ht="12.75">
      <c r="A27" s="63"/>
      <c r="B27" s="62"/>
      <c r="C27" s="62"/>
    </row>
    <row r="28" spans="1:3" ht="12.75">
      <c r="A28" s="63"/>
      <c r="B28" s="62"/>
      <c r="C28" s="62"/>
    </row>
    <row r="29" spans="1:3" ht="12.75">
      <c r="A29" s="63"/>
      <c r="B29" s="62"/>
      <c r="C29" s="62"/>
    </row>
    <row r="30" spans="1:3" ht="12.75">
      <c r="A30" s="63"/>
      <c r="B30" s="62"/>
      <c r="C30" s="62"/>
    </row>
    <row r="31" spans="1:3" ht="12.75">
      <c r="A31" s="63"/>
      <c r="B31" s="62"/>
      <c r="C31" s="62"/>
    </row>
    <row r="32" spans="1:3" ht="12.75">
      <c r="A32" s="63"/>
      <c r="B32" s="62"/>
      <c r="C32" s="62"/>
    </row>
    <row r="33" ht="12.75">
      <c r="A33" s="48"/>
    </row>
    <row r="34" ht="12.75">
      <c r="A34" s="48"/>
    </row>
    <row r="35" ht="12.75">
      <c r="A35" s="48"/>
    </row>
  </sheetData>
  <sheetProtection selectLockedCell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114"/>
  <sheetViews>
    <sheetView showGridLines="0" zoomScaleSheetLayoutView="100" zoomScalePageLayoutView="0" workbookViewId="0" topLeftCell="A1">
      <selection activeCell="K18" sqref="K18"/>
    </sheetView>
  </sheetViews>
  <sheetFormatPr defaultColWidth="9.140625" defaultRowHeight="12.75"/>
  <cols>
    <col min="1" max="1" width="10.7109375" style="0" customWidth="1"/>
    <col min="2" max="2" width="9.7109375" style="0" customWidth="1"/>
    <col min="3" max="3" width="14.421875" style="0" customWidth="1"/>
    <col min="4" max="4" width="16.28125" style="0" customWidth="1"/>
    <col min="5" max="5" width="18.57421875" style="0" customWidth="1"/>
    <col min="6" max="6" width="5.7109375" style="0" customWidth="1"/>
    <col min="7" max="7" width="7.7109375" style="0" customWidth="1"/>
  </cols>
  <sheetData>
    <row r="1" spans="1:8" ht="0.75" customHeight="1">
      <c r="A1" s="33"/>
      <c r="B1" s="34"/>
      <c r="C1" s="34"/>
      <c r="D1" s="34"/>
      <c r="E1" s="34"/>
      <c r="F1" s="34"/>
      <c r="G1" s="34"/>
      <c r="H1" s="47"/>
    </row>
    <row r="2" spans="1:8" ht="13.5" hidden="1">
      <c r="A2" s="36"/>
      <c r="B2" s="35"/>
      <c r="C2" s="35"/>
      <c r="D2" s="35"/>
      <c r="E2" s="35"/>
      <c r="F2" s="35"/>
      <c r="G2" s="35"/>
      <c r="H2" s="47"/>
    </row>
    <row r="3" spans="1:16" ht="13.5">
      <c r="A3" s="73" t="s">
        <v>0</v>
      </c>
      <c r="B3" s="74" t="s">
        <v>1</v>
      </c>
      <c r="C3" s="74" t="s">
        <v>2</v>
      </c>
      <c r="D3" s="74" t="s">
        <v>3</v>
      </c>
      <c r="E3" s="75" t="s">
        <v>4</v>
      </c>
      <c r="F3" s="76" t="s">
        <v>5</v>
      </c>
      <c r="G3" s="77" t="s">
        <v>6</v>
      </c>
      <c r="H3" s="57"/>
      <c r="I3" s="23"/>
      <c r="J3" s="23"/>
      <c r="K3" s="23"/>
      <c r="L3" s="23"/>
      <c r="M3" s="23"/>
      <c r="N3" s="23"/>
      <c r="O3" s="23"/>
      <c r="P3" s="23"/>
    </row>
    <row r="4" spans="1:16" ht="13.5">
      <c r="A4" s="49">
        <v>160101</v>
      </c>
      <c r="B4" s="49">
        <v>72</v>
      </c>
      <c r="C4" s="72" t="s">
        <v>27</v>
      </c>
      <c r="D4" s="72" t="s">
        <v>28</v>
      </c>
      <c r="E4" s="72" t="s">
        <v>29</v>
      </c>
      <c r="F4" s="51">
        <v>1</v>
      </c>
      <c r="G4" s="51">
        <v>1</v>
      </c>
      <c r="H4" s="58"/>
      <c r="I4" s="23"/>
      <c r="J4" s="23"/>
      <c r="K4" s="23"/>
      <c r="L4" s="23"/>
      <c r="M4" s="23"/>
      <c r="N4" s="23"/>
      <c r="O4" s="23"/>
      <c r="P4" s="23"/>
    </row>
    <row r="5" spans="1:16" ht="13.5">
      <c r="A5" s="49"/>
      <c r="B5" s="49"/>
      <c r="C5" s="50"/>
      <c r="D5" s="50"/>
      <c r="E5" s="50"/>
      <c r="F5" s="51"/>
      <c r="G5" s="51"/>
      <c r="H5" s="58"/>
      <c r="I5" s="23"/>
      <c r="J5" s="23"/>
      <c r="K5" s="23"/>
      <c r="L5" s="23"/>
      <c r="M5" s="23"/>
      <c r="N5" s="23"/>
      <c r="O5" s="23"/>
      <c r="P5" s="23"/>
    </row>
    <row r="6" spans="1:16" ht="13.5">
      <c r="A6" s="52"/>
      <c r="B6" s="52"/>
      <c r="C6" s="53"/>
      <c r="D6" s="53"/>
      <c r="E6" s="53"/>
      <c r="F6" s="51"/>
      <c r="G6" s="51"/>
      <c r="H6" s="58"/>
      <c r="I6" s="23"/>
      <c r="J6" s="23"/>
      <c r="K6" s="23"/>
      <c r="L6" s="23"/>
      <c r="M6" s="23"/>
      <c r="N6" s="23"/>
      <c r="O6" s="23"/>
      <c r="P6" s="23"/>
    </row>
    <row r="7" spans="1:16" ht="13.5">
      <c r="A7" s="52"/>
      <c r="B7" s="52"/>
      <c r="C7" s="53"/>
      <c r="D7" s="53"/>
      <c r="E7" s="53"/>
      <c r="F7" s="51"/>
      <c r="G7" s="51"/>
      <c r="H7" s="58"/>
      <c r="I7" s="23"/>
      <c r="J7" s="23"/>
      <c r="K7" s="23"/>
      <c r="L7" s="23"/>
      <c r="M7" s="23"/>
      <c r="N7" s="23"/>
      <c r="O7" s="23"/>
      <c r="P7" s="23"/>
    </row>
    <row r="8" spans="1:16" ht="13.5">
      <c r="A8" s="52"/>
      <c r="B8" s="52"/>
      <c r="C8" s="53"/>
      <c r="D8" s="53"/>
      <c r="E8" s="53"/>
      <c r="F8" s="51"/>
      <c r="G8" s="51"/>
      <c r="H8" s="58"/>
      <c r="I8" s="23"/>
      <c r="J8" s="23"/>
      <c r="K8" s="23"/>
      <c r="L8" s="23"/>
      <c r="M8" s="23"/>
      <c r="N8" s="23"/>
      <c r="O8" s="23"/>
      <c r="P8" s="23"/>
    </row>
    <row r="9" spans="1:16" ht="13.5">
      <c r="A9" s="54"/>
      <c r="B9" s="54"/>
      <c r="C9" s="55"/>
      <c r="D9" s="55"/>
      <c r="E9" s="55"/>
      <c r="F9" s="51"/>
      <c r="G9" s="51"/>
      <c r="H9" s="58"/>
      <c r="I9" s="23"/>
      <c r="J9" s="23"/>
      <c r="K9" s="23"/>
      <c r="L9" s="23"/>
      <c r="M9" s="23"/>
      <c r="N9" s="23"/>
      <c r="O9" s="23"/>
      <c r="P9" s="23"/>
    </row>
    <row r="10" spans="1:16" ht="13.5">
      <c r="A10" s="54"/>
      <c r="B10" s="54"/>
      <c r="C10" s="55"/>
      <c r="D10" s="53"/>
      <c r="E10" s="55"/>
      <c r="F10" s="51"/>
      <c r="G10" s="51"/>
      <c r="H10" s="58"/>
      <c r="I10" s="23"/>
      <c r="J10" s="23"/>
      <c r="K10" s="23"/>
      <c r="L10" s="23"/>
      <c r="M10" s="23"/>
      <c r="N10" s="23"/>
      <c r="O10" s="23"/>
      <c r="P10" s="23"/>
    </row>
    <row r="11" spans="1:16" ht="13.5">
      <c r="A11" s="54"/>
      <c r="B11" s="54"/>
      <c r="C11" s="55"/>
      <c r="D11" s="55"/>
      <c r="E11" s="55"/>
      <c r="F11" s="51"/>
      <c r="G11" s="51"/>
      <c r="H11" s="58"/>
      <c r="I11" s="23"/>
      <c r="J11" s="23"/>
      <c r="K11" s="23"/>
      <c r="L11" s="23"/>
      <c r="M11" s="23"/>
      <c r="N11" s="23"/>
      <c r="O11" s="23"/>
      <c r="P11" s="23"/>
    </row>
    <row r="12" spans="1:16" ht="13.5">
      <c r="A12" s="54"/>
      <c r="B12" s="54"/>
      <c r="C12" s="55"/>
      <c r="D12" s="55"/>
      <c r="E12" s="55"/>
      <c r="F12" s="51"/>
      <c r="G12" s="51"/>
      <c r="H12" s="58"/>
      <c r="I12" s="23"/>
      <c r="J12" s="23"/>
      <c r="K12" s="23"/>
      <c r="L12" s="23"/>
      <c r="M12" s="23"/>
      <c r="N12" s="23"/>
      <c r="O12" s="23"/>
      <c r="P12" s="23"/>
    </row>
    <row r="13" spans="1:16" ht="13.5">
      <c r="A13" s="54"/>
      <c r="B13" s="54"/>
      <c r="C13" s="55"/>
      <c r="D13" s="55"/>
      <c r="E13" s="55"/>
      <c r="F13" s="51"/>
      <c r="G13" s="51"/>
      <c r="H13" s="58"/>
      <c r="I13" s="23"/>
      <c r="J13" s="23"/>
      <c r="K13" s="23"/>
      <c r="L13" s="23"/>
      <c r="M13" s="23"/>
      <c r="N13" s="23"/>
      <c r="O13" s="23"/>
      <c r="P13" s="23"/>
    </row>
    <row r="14" spans="1:16" ht="13.5">
      <c r="A14" s="54"/>
      <c r="B14" s="54"/>
      <c r="C14" s="55"/>
      <c r="D14" s="55"/>
      <c r="E14" s="55"/>
      <c r="F14" s="51"/>
      <c r="G14" s="51"/>
      <c r="H14" s="58"/>
      <c r="I14" s="23"/>
      <c r="J14" s="23"/>
      <c r="K14" s="23"/>
      <c r="L14" s="23"/>
      <c r="M14" s="23"/>
      <c r="N14" s="23"/>
      <c r="O14" s="23"/>
      <c r="P14" s="23"/>
    </row>
    <row r="15" spans="1:16" ht="13.5">
      <c r="A15" s="54"/>
      <c r="B15" s="54"/>
      <c r="C15" s="55"/>
      <c r="D15" s="55"/>
      <c r="E15" s="55"/>
      <c r="F15" s="51"/>
      <c r="G15" s="51"/>
      <c r="H15" s="58"/>
      <c r="I15" s="23"/>
      <c r="J15" s="23"/>
      <c r="K15" s="23"/>
      <c r="L15" s="23"/>
      <c r="M15" s="23"/>
      <c r="N15" s="23"/>
      <c r="O15" s="23"/>
      <c r="P15" s="23"/>
    </row>
    <row r="16" spans="1:16" ht="13.5">
      <c r="A16" s="54"/>
      <c r="B16" s="54"/>
      <c r="C16" s="55"/>
      <c r="D16" s="55"/>
      <c r="E16" s="55"/>
      <c r="F16" s="51"/>
      <c r="G16" s="51"/>
      <c r="H16" s="58"/>
      <c r="I16" s="23"/>
      <c r="J16" s="23"/>
      <c r="K16" s="23"/>
      <c r="L16" s="23"/>
      <c r="M16" s="23"/>
      <c r="N16" s="23"/>
      <c r="O16" s="23"/>
      <c r="P16" s="23"/>
    </row>
    <row r="17" spans="1:16" ht="13.5">
      <c r="A17" s="49"/>
      <c r="B17" s="49"/>
      <c r="C17" s="50"/>
      <c r="D17" s="50"/>
      <c r="E17" s="50"/>
      <c r="F17" s="51"/>
      <c r="G17" s="51"/>
      <c r="H17" s="58"/>
      <c r="I17" s="23"/>
      <c r="J17" s="23"/>
      <c r="K17" s="23"/>
      <c r="L17" s="23"/>
      <c r="M17" s="23"/>
      <c r="N17" s="23"/>
      <c r="O17" s="23"/>
      <c r="P17" s="23"/>
    </row>
    <row r="18" spans="1:16" ht="13.5">
      <c r="A18" s="54"/>
      <c r="B18" s="54"/>
      <c r="C18" s="55"/>
      <c r="D18" s="55"/>
      <c r="E18" s="55"/>
      <c r="F18" s="51"/>
      <c r="G18" s="51"/>
      <c r="H18" s="58"/>
      <c r="I18" s="23"/>
      <c r="J18" s="23"/>
      <c r="K18" s="23"/>
      <c r="L18" s="23"/>
      <c r="M18" s="23"/>
      <c r="N18" s="23"/>
      <c r="O18" s="23"/>
      <c r="P18" s="23"/>
    </row>
    <row r="19" spans="1:16" ht="13.5">
      <c r="A19" s="52"/>
      <c r="B19" s="52"/>
      <c r="C19" s="53"/>
      <c r="D19" s="53"/>
      <c r="E19" s="53"/>
      <c r="F19" s="51"/>
      <c r="G19" s="51"/>
      <c r="H19" s="58"/>
      <c r="I19" s="23"/>
      <c r="J19" s="23"/>
      <c r="K19" s="23"/>
      <c r="L19" s="23"/>
      <c r="M19" s="23"/>
      <c r="N19" s="23"/>
      <c r="O19" s="23"/>
      <c r="P19" s="23"/>
    </row>
    <row r="20" spans="1:16" ht="13.5">
      <c r="A20" s="52"/>
      <c r="B20" s="52"/>
      <c r="C20" s="53"/>
      <c r="D20" s="53"/>
      <c r="E20" s="53"/>
      <c r="F20" s="51"/>
      <c r="G20" s="51"/>
      <c r="H20" s="58"/>
      <c r="I20" s="23"/>
      <c r="J20" s="23"/>
      <c r="K20" s="23"/>
      <c r="L20" s="23"/>
      <c r="M20" s="23"/>
      <c r="N20" s="23"/>
      <c r="O20" s="23"/>
      <c r="P20" s="23"/>
    </row>
    <row r="21" spans="1:16" ht="13.5">
      <c r="A21" s="52"/>
      <c r="B21" s="52"/>
      <c r="C21" s="53"/>
      <c r="D21" s="53"/>
      <c r="E21" s="53"/>
      <c r="F21" s="51"/>
      <c r="G21" s="51"/>
      <c r="H21" s="58"/>
      <c r="I21" s="23"/>
      <c r="J21" s="23"/>
      <c r="K21" s="23"/>
      <c r="L21" s="23"/>
      <c r="M21" s="23"/>
      <c r="N21" s="23"/>
      <c r="O21" s="23"/>
      <c r="P21" s="23"/>
    </row>
    <row r="22" spans="1:16" ht="13.5">
      <c r="A22" s="54"/>
      <c r="B22" s="54"/>
      <c r="C22" s="55"/>
      <c r="D22" s="53"/>
      <c r="E22" s="55"/>
      <c r="F22" s="51"/>
      <c r="G22" s="51"/>
      <c r="H22" s="58"/>
      <c r="I22" s="23"/>
      <c r="J22" s="23"/>
      <c r="K22" s="23"/>
      <c r="L22" s="23"/>
      <c r="M22" s="23"/>
      <c r="N22" s="23"/>
      <c r="O22" s="23"/>
      <c r="P22" s="23"/>
    </row>
    <row r="23" spans="1:16" ht="13.5">
      <c r="A23" s="54"/>
      <c r="B23" s="54"/>
      <c r="C23" s="55"/>
      <c r="D23" s="55"/>
      <c r="E23" s="55"/>
      <c r="F23" s="51"/>
      <c r="G23" s="51"/>
      <c r="H23" s="58"/>
      <c r="I23" s="23"/>
      <c r="J23" s="23"/>
      <c r="K23" s="23"/>
      <c r="L23" s="23"/>
      <c r="M23" s="23"/>
      <c r="N23" s="23"/>
      <c r="O23" s="23"/>
      <c r="P23" s="23"/>
    </row>
    <row r="24" spans="1:16" ht="13.5">
      <c r="A24" s="54"/>
      <c r="B24" s="54"/>
      <c r="C24" s="55"/>
      <c r="D24" s="55"/>
      <c r="E24" s="55"/>
      <c r="F24" s="51"/>
      <c r="G24" s="51"/>
      <c r="H24" s="58"/>
      <c r="I24" s="23"/>
      <c r="J24" s="23"/>
      <c r="K24" s="23"/>
      <c r="L24" s="23"/>
      <c r="M24" s="23"/>
      <c r="N24" s="23"/>
      <c r="O24" s="23"/>
      <c r="P24" s="23"/>
    </row>
    <row r="25" spans="1:16" ht="13.5">
      <c r="A25" s="54"/>
      <c r="B25" s="54"/>
      <c r="C25" s="55"/>
      <c r="D25" s="55"/>
      <c r="E25" s="55"/>
      <c r="F25" s="51"/>
      <c r="G25" s="51"/>
      <c r="H25" s="58"/>
      <c r="I25" s="23"/>
      <c r="J25" s="23"/>
      <c r="K25" s="23"/>
      <c r="L25" s="23"/>
      <c r="M25" s="23"/>
      <c r="N25" s="23"/>
      <c r="O25" s="23"/>
      <c r="P25" s="23"/>
    </row>
    <row r="26" spans="1:16" ht="13.5">
      <c r="A26" s="52"/>
      <c r="B26" s="52"/>
      <c r="C26" s="53"/>
      <c r="D26" s="53"/>
      <c r="E26" s="53"/>
      <c r="F26" s="51"/>
      <c r="G26" s="51"/>
      <c r="H26" s="58"/>
      <c r="I26" s="23"/>
      <c r="J26" s="23"/>
      <c r="K26" s="23"/>
      <c r="L26" s="23"/>
      <c r="M26" s="23"/>
      <c r="N26" s="23"/>
      <c r="O26" s="23"/>
      <c r="P26" s="23"/>
    </row>
    <row r="27" spans="1:16" ht="13.5">
      <c r="A27" s="54"/>
      <c r="B27" s="54"/>
      <c r="C27" s="55"/>
      <c r="D27" s="55"/>
      <c r="E27" s="55"/>
      <c r="F27" s="51"/>
      <c r="G27" s="51"/>
      <c r="H27" s="58"/>
      <c r="I27" s="23"/>
      <c r="J27" s="23"/>
      <c r="K27" s="23"/>
      <c r="L27" s="23"/>
      <c r="M27" s="23"/>
      <c r="N27" s="23"/>
      <c r="O27" s="23"/>
      <c r="P27" s="23"/>
    </row>
    <row r="28" spans="1:16" ht="13.5">
      <c r="A28" s="54"/>
      <c r="B28" s="54"/>
      <c r="C28" s="55"/>
      <c r="D28" s="55"/>
      <c r="E28" s="55"/>
      <c r="F28" s="51"/>
      <c r="G28" s="51"/>
      <c r="H28" s="58"/>
      <c r="I28" s="23"/>
      <c r="J28" s="23"/>
      <c r="K28" s="23"/>
      <c r="L28" s="23"/>
      <c r="M28" s="23"/>
      <c r="N28" s="23"/>
      <c r="O28" s="23"/>
      <c r="P28" s="23"/>
    </row>
    <row r="29" spans="1:16" ht="13.5">
      <c r="A29" s="54"/>
      <c r="B29" s="54"/>
      <c r="C29" s="55"/>
      <c r="D29" s="55"/>
      <c r="E29" s="55"/>
      <c r="F29" s="51"/>
      <c r="G29" s="51"/>
      <c r="H29" s="58"/>
      <c r="I29" s="23"/>
      <c r="J29" s="23"/>
      <c r="K29" s="23"/>
      <c r="L29" s="23"/>
      <c r="M29" s="23"/>
      <c r="N29" s="23"/>
      <c r="O29" s="23"/>
      <c r="P29" s="23"/>
    </row>
    <row r="30" spans="1:16" ht="13.5">
      <c r="A30" s="54"/>
      <c r="B30" s="54"/>
      <c r="C30" s="55"/>
      <c r="D30" s="55"/>
      <c r="E30" s="55"/>
      <c r="F30" s="51"/>
      <c r="G30" s="51"/>
      <c r="H30" s="58"/>
      <c r="I30" s="23"/>
      <c r="J30" s="23"/>
      <c r="K30" s="23"/>
      <c r="L30" s="23"/>
      <c r="M30" s="23"/>
      <c r="N30" s="23"/>
      <c r="O30" s="23"/>
      <c r="P30" s="23"/>
    </row>
    <row r="31" spans="1:16" ht="13.5">
      <c r="A31" s="54"/>
      <c r="B31" s="54"/>
      <c r="C31" s="55"/>
      <c r="D31" s="55"/>
      <c r="E31" s="55"/>
      <c r="F31" s="51"/>
      <c r="G31" s="51"/>
      <c r="H31" s="58"/>
      <c r="I31" s="23"/>
      <c r="J31" s="23"/>
      <c r="K31" s="23"/>
      <c r="L31" s="23"/>
      <c r="M31" s="23"/>
      <c r="N31" s="23"/>
      <c r="O31" s="23"/>
      <c r="P31" s="23"/>
    </row>
    <row r="32" spans="1:16" ht="13.5">
      <c r="A32" s="54"/>
      <c r="B32" s="54"/>
      <c r="C32" s="55"/>
      <c r="D32" s="55"/>
      <c r="E32" s="55"/>
      <c r="F32" s="51"/>
      <c r="G32" s="51"/>
      <c r="H32" s="58"/>
      <c r="I32" s="23"/>
      <c r="J32" s="23"/>
      <c r="K32" s="23"/>
      <c r="L32" s="23"/>
      <c r="M32" s="23"/>
      <c r="N32" s="23"/>
      <c r="O32" s="23"/>
      <c r="P32" s="23"/>
    </row>
    <row r="33" spans="1:16" ht="13.5">
      <c r="A33" s="54"/>
      <c r="B33" s="54"/>
      <c r="C33" s="55"/>
      <c r="D33" s="55"/>
      <c r="E33" s="55"/>
      <c r="F33" s="51"/>
      <c r="G33" s="51"/>
      <c r="H33" s="58"/>
      <c r="I33" s="23"/>
      <c r="J33" s="23"/>
      <c r="K33" s="23"/>
      <c r="L33" s="23"/>
      <c r="M33" s="23"/>
      <c r="N33" s="23"/>
      <c r="O33" s="23"/>
      <c r="P33" s="23"/>
    </row>
    <row r="34" spans="1:16" ht="13.5">
      <c r="A34" s="54"/>
      <c r="B34" s="54"/>
      <c r="C34" s="55"/>
      <c r="D34" s="55"/>
      <c r="E34" s="55"/>
      <c r="F34" s="51"/>
      <c r="G34" s="51"/>
      <c r="H34" s="58"/>
      <c r="I34" s="23"/>
      <c r="J34" s="23"/>
      <c r="K34" s="23"/>
      <c r="L34" s="23"/>
      <c r="M34" s="23"/>
      <c r="N34" s="23"/>
      <c r="O34" s="23"/>
      <c r="P34" s="23"/>
    </row>
    <row r="35" spans="1:16" ht="13.5">
      <c r="A35" s="54"/>
      <c r="B35" s="54"/>
      <c r="C35" s="55"/>
      <c r="D35" s="55"/>
      <c r="E35" s="55"/>
      <c r="F35" s="51"/>
      <c r="G35" s="51"/>
      <c r="H35" s="58"/>
      <c r="I35" s="23"/>
      <c r="J35" s="23"/>
      <c r="K35" s="23"/>
      <c r="L35" s="23"/>
      <c r="M35" s="23"/>
      <c r="N35" s="23"/>
      <c r="O35" s="23"/>
      <c r="P35" s="23"/>
    </row>
    <row r="36" spans="1:16" ht="13.5">
      <c r="A36" s="54"/>
      <c r="B36" s="54"/>
      <c r="C36" s="55"/>
      <c r="D36" s="55"/>
      <c r="E36" s="55"/>
      <c r="F36" s="51"/>
      <c r="G36" s="51"/>
      <c r="H36" s="58"/>
      <c r="I36" s="23"/>
      <c r="J36" s="23"/>
      <c r="K36" s="23"/>
      <c r="L36" s="23"/>
      <c r="M36" s="23"/>
      <c r="N36" s="23"/>
      <c r="O36" s="23"/>
      <c r="P36" s="23"/>
    </row>
    <row r="37" spans="1:16" ht="13.5">
      <c r="A37" s="54"/>
      <c r="B37" s="54"/>
      <c r="C37" s="55"/>
      <c r="D37" s="55"/>
      <c r="E37" s="55"/>
      <c r="F37" s="51"/>
      <c r="G37" s="51"/>
      <c r="H37" s="58"/>
      <c r="I37" s="23"/>
      <c r="J37" s="23"/>
      <c r="K37" s="23"/>
      <c r="L37" s="23"/>
      <c r="M37" s="23"/>
      <c r="N37" s="23"/>
      <c r="O37" s="23"/>
      <c r="P37" s="23"/>
    </row>
    <row r="38" spans="1:16" ht="13.5">
      <c r="A38" s="54"/>
      <c r="B38" s="54"/>
      <c r="C38" s="55"/>
      <c r="D38" s="55"/>
      <c r="E38" s="55"/>
      <c r="F38" s="51"/>
      <c r="G38" s="51"/>
      <c r="H38" s="58"/>
      <c r="I38" s="23"/>
      <c r="J38" s="23"/>
      <c r="K38" s="23"/>
      <c r="L38" s="23"/>
      <c r="M38" s="23"/>
      <c r="N38" s="23"/>
      <c r="O38" s="23"/>
      <c r="P38" s="23"/>
    </row>
    <row r="39" spans="1:16" ht="13.5">
      <c r="A39" s="54"/>
      <c r="B39" s="54"/>
      <c r="C39" s="55"/>
      <c r="D39" s="55"/>
      <c r="E39" s="55"/>
      <c r="F39" s="51"/>
      <c r="G39" s="51"/>
      <c r="H39" s="58"/>
      <c r="I39" s="23"/>
      <c r="J39" s="23"/>
      <c r="K39" s="23"/>
      <c r="L39" s="23"/>
      <c r="M39" s="23"/>
      <c r="N39" s="23"/>
      <c r="O39" s="23"/>
      <c r="P39" s="23"/>
    </row>
    <row r="40" spans="1:16" ht="13.5">
      <c r="A40" s="52"/>
      <c r="B40" s="52"/>
      <c r="C40" s="53"/>
      <c r="D40" s="53"/>
      <c r="E40" s="53"/>
      <c r="F40" s="51"/>
      <c r="G40" s="51"/>
      <c r="H40" s="58"/>
      <c r="I40" s="23"/>
      <c r="J40" s="23"/>
      <c r="K40" s="23"/>
      <c r="L40" s="23"/>
      <c r="M40" s="23"/>
      <c r="N40" s="23"/>
      <c r="O40" s="23"/>
      <c r="P40" s="23"/>
    </row>
    <row r="41" spans="1:16" ht="13.5">
      <c r="A41" s="54"/>
      <c r="B41" s="54"/>
      <c r="C41" s="55"/>
      <c r="D41" s="55"/>
      <c r="E41" s="55"/>
      <c r="F41" s="51"/>
      <c r="G41" s="51"/>
      <c r="H41" s="58"/>
      <c r="I41" s="23"/>
      <c r="J41" s="23"/>
      <c r="K41" s="23"/>
      <c r="L41" s="23"/>
      <c r="M41" s="23"/>
      <c r="N41" s="23"/>
      <c r="O41" s="23"/>
      <c r="P41" s="23"/>
    </row>
    <row r="42" spans="1:16" ht="13.5">
      <c r="A42" s="54"/>
      <c r="B42" s="54"/>
      <c r="C42" s="55"/>
      <c r="D42" s="55"/>
      <c r="E42" s="55"/>
      <c r="F42" s="51"/>
      <c r="G42" s="51"/>
      <c r="H42" s="58"/>
      <c r="I42" s="23"/>
      <c r="J42" s="23"/>
      <c r="K42" s="23"/>
      <c r="L42" s="23"/>
      <c r="M42" s="23"/>
      <c r="N42" s="23"/>
      <c r="O42" s="23"/>
      <c r="P42" s="23"/>
    </row>
    <row r="43" spans="1:16" ht="13.5">
      <c r="A43" s="54"/>
      <c r="B43" s="54"/>
      <c r="C43" s="55"/>
      <c r="D43" s="55"/>
      <c r="E43" s="55"/>
      <c r="F43" s="51"/>
      <c r="G43" s="51"/>
      <c r="H43" s="58"/>
      <c r="I43" s="23"/>
      <c r="J43" s="23"/>
      <c r="K43" s="23"/>
      <c r="L43" s="23"/>
      <c r="M43" s="23"/>
      <c r="N43" s="23"/>
      <c r="O43" s="23"/>
      <c r="P43" s="23"/>
    </row>
    <row r="44" spans="1:16" ht="13.5">
      <c r="A44" s="54"/>
      <c r="B44" s="54"/>
      <c r="C44" s="55"/>
      <c r="D44" s="55"/>
      <c r="E44" s="55"/>
      <c r="F44" s="51"/>
      <c r="G44" s="51"/>
      <c r="H44" s="58"/>
      <c r="I44" s="23"/>
      <c r="J44" s="23"/>
      <c r="K44" s="23"/>
      <c r="L44" s="23"/>
      <c r="M44" s="23"/>
      <c r="N44" s="23"/>
      <c r="O44" s="23"/>
      <c r="P44" s="23"/>
    </row>
    <row r="45" spans="1:16" ht="13.5">
      <c r="A45" s="54"/>
      <c r="B45" s="54"/>
      <c r="C45" s="55"/>
      <c r="D45" s="55"/>
      <c r="E45" s="55"/>
      <c r="F45" s="51"/>
      <c r="G45" s="51"/>
      <c r="H45" s="58"/>
      <c r="I45" s="23"/>
      <c r="J45" s="23"/>
      <c r="K45" s="23"/>
      <c r="L45" s="23"/>
      <c r="M45" s="23"/>
      <c r="N45" s="23"/>
      <c r="O45" s="23"/>
      <c r="P45" s="23"/>
    </row>
    <row r="46" spans="1:16" ht="13.5">
      <c r="A46" s="54"/>
      <c r="B46" s="54"/>
      <c r="C46" s="55"/>
      <c r="D46" s="55"/>
      <c r="E46" s="55"/>
      <c r="F46" s="51"/>
      <c r="G46" s="51"/>
      <c r="H46" s="58"/>
      <c r="I46" s="23"/>
      <c r="J46" s="23"/>
      <c r="K46" s="23"/>
      <c r="L46" s="23"/>
      <c r="M46" s="23"/>
      <c r="N46" s="23"/>
      <c r="O46" s="23"/>
      <c r="P46" s="23"/>
    </row>
    <row r="47" spans="1:16" ht="13.5">
      <c r="A47" s="54"/>
      <c r="B47" s="54"/>
      <c r="C47" s="56"/>
      <c r="D47" s="55"/>
      <c r="E47" s="55"/>
      <c r="F47" s="51"/>
      <c r="G47" s="51"/>
      <c r="H47" s="58"/>
      <c r="I47" s="23"/>
      <c r="J47" s="23"/>
      <c r="K47" s="23"/>
      <c r="L47" s="23"/>
      <c r="M47" s="23"/>
      <c r="N47" s="23"/>
      <c r="O47" s="23"/>
      <c r="P47" s="23"/>
    </row>
    <row r="48" spans="1:16" ht="13.5">
      <c r="A48" s="54"/>
      <c r="B48" s="54"/>
      <c r="C48" s="56"/>
      <c r="D48" s="55"/>
      <c r="E48" s="55"/>
      <c r="F48" s="51"/>
      <c r="G48" s="51"/>
      <c r="H48" s="58"/>
      <c r="I48" s="23"/>
      <c r="J48" s="23"/>
      <c r="K48" s="23"/>
      <c r="L48" s="23"/>
      <c r="M48" s="23"/>
      <c r="N48" s="23"/>
      <c r="O48" s="23"/>
      <c r="P48" s="23"/>
    </row>
    <row r="49" spans="1:16" ht="13.5">
      <c r="A49" s="54"/>
      <c r="B49" s="54"/>
      <c r="C49" s="56"/>
      <c r="D49" s="55"/>
      <c r="E49" s="55"/>
      <c r="F49" s="51"/>
      <c r="G49" s="51"/>
      <c r="H49" s="58"/>
      <c r="I49" s="23"/>
      <c r="J49" s="23"/>
      <c r="K49" s="23"/>
      <c r="L49" s="23"/>
      <c r="M49" s="23"/>
      <c r="N49" s="23"/>
      <c r="O49" s="23"/>
      <c r="P49" s="23"/>
    </row>
    <row r="50" spans="1:16" ht="13.5">
      <c r="A50" s="54"/>
      <c r="B50" s="54"/>
      <c r="C50" s="56"/>
      <c r="D50" s="55"/>
      <c r="E50" s="55"/>
      <c r="F50" s="51"/>
      <c r="G50" s="51"/>
      <c r="H50" s="58"/>
      <c r="I50" s="23"/>
      <c r="J50" s="23"/>
      <c r="K50" s="23"/>
      <c r="L50" s="23"/>
      <c r="M50" s="23"/>
      <c r="N50" s="23"/>
      <c r="O50" s="23"/>
      <c r="P50" s="23"/>
    </row>
    <row r="51" spans="1:8" ht="14.25" thickBot="1">
      <c r="A51" s="54"/>
      <c r="B51" s="54"/>
      <c r="C51" s="56"/>
      <c r="D51" s="55"/>
      <c r="E51" s="55"/>
      <c r="F51" s="51"/>
      <c r="G51" s="51"/>
      <c r="H51" s="59"/>
    </row>
    <row r="52" spans="1:8" ht="14.25" thickTop="1">
      <c r="A52" s="44"/>
      <c r="B52" s="44"/>
      <c r="C52" s="45"/>
      <c r="D52" s="45"/>
      <c r="E52" s="45"/>
      <c r="F52" s="46"/>
      <c r="G52" s="46"/>
      <c r="H52" s="60"/>
    </row>
    <row r="53" spans="1:8" ht="13.5">
      <c r="A53" s="40"/>
      <c r="B53" s="40"/>
      <c r="C53" s="41"/>
      <c r="D53" s="41"/>
      <c r="E53" s="41"/>
      <c r="F53" s="42"/>
      <c r="G53" s="42"/>
      <c r="H53" s="23"/>
    </row>
    <row r="54" spans="1:8" ht="13.5">
      <c r="A54" s="40"/>
      <c r="B54" s="40"/>
      <c r="C54" s="43"/>
      <c r="D54" s="41"/>
      <c r="E54" s="41"/>
      <c r="F54" s="42"/>
      <c r="G54" s="42"/>
      <c r="H54" s="23"/>
    </row>
    <row r="55" spans="1:8" ht="13.5">
      <c r="A55" s="40"/>
      <c r="B55" s="40"/>
      <c r="C55" s="41"/>
      <c r="D55" s="41"/>
      <c r="E55" s="41"/>
      <c r="F55" s="42"/>
      <c r="G55" s="42"/>
      <c r="H55" s="23"/>
    </row>
    <row r="56" spans="1:8" ht="13.5">
      <c r="A56" s="2"/>
      <c r="B56" s="2"/>
      <c r="C56" s="10"/>
      <c r="D56" s="3"/>
      <c r="E56" s="3"/>
      <c r="F56" s="1"/>
      <c r="G56" s="1"/>
      <c r="H56" s="32"/>
    </row>
    <row r="57" spans="1:8" ht="13.5">
      <c r="A57" s="2"/>
      <c r="B57" s="2"/>
      <c r="C57" s="3"/>
      <c r="D57" s="3"/>
      <c r="E57" s="10"/>
      <c r="F57" s="1"/>
      <c r="G57" s="1"/>
      <c r="H57" s="32"/>
    </row>
    <row r="58" spans="1:8" ht="13.5">
      <c r="A58" s="2"/>
      <c r="B58" s="2"/>
      <c r="C58" s="3"/>
      <c r="D58" s="3"/>
      <c r="E58" s="3"/>
      <c r="F58" s="1"/>
      <c r="G58" s="1"/>
      <c r="H58" s="32"/>
    </row>
    <row r="59" spans="1:8" ht="13.5">
      <c r="A59" s="2"/>
      <c r="B59" s="2"/>
      <c r="C59" s="10"/>
      <c r="D59" s="3"/>
      <c r="E59" s="3"/>
      <c r="F59" s="1"/>
      <c r="G59" s="1"/>
      <c r="H59" s="32"/>
    </row>
    <row r="60" spans="1:8" ht="13.5">
      <c r="A60" s="2"/>
      <c r="B60" s="2"/>
      <c r="C60" s="3"/>
      <c r="D60" s="3"/>
      <c r="E60" s="10"/>
      <c r="F60" s="1"/>
      <c r="G60" s="1"/>
      <c r="H60" s="32"/>
    </row>
    <row r="61" spans="1:8" ht="13.5">
      <c r="A61" s="2"/>
      <c r="B61" s="2"/>
      <c r="C61" s="3"/>
      <c r="D61" s="3"/>
      <c r="E61" s="10"/>
      <c r="F61" s="1"/>
      <c r="G61" s="1"/>
      <c r="H61" s="32"/>
    </row>
    <row r="62" spans="1:8" ht="13.5">
      <c r="A62" s="2"/>
      <c r="B62" s="2"/>
      <c r="C62" s="10"/>
      <c r="D62" s="3"/>
      <c r="E62" s="3"/>
      <c r="F62" s="1"/>
      <c r="G62" s="1"/>
      <c r="H62" s="32"/>
    </row>
    <row r="63" spans="1:8" ht="13.5">
      <c r="A63" s="2"/>
      <c r="B63" s="2"/>
      <c r="C63" s="3"/>
      <c r="D63" s="3"/>
      <c r="E63" s="3"/>
      <c r="F63" s="1"/>
      <c r="G63" s="1"/>
      <c r="H63" s="32"/>
    </row>
    <row r="64" spans="1:8" ht="13.5">
      <c r="A64" s="2"/>
      <c r="B64" s="2"/>
      <c r="C64" s="3"/>
      <c r="D64" s="3"/>
      <c r="E64" s="3"/>
      <c r="F64" s="1"/>
      <c r="G64" s="1"/>
      <c r="H64" s="32"/>
    </row>
    <row r="65" spans="1:8" ht="13.5">
      <c r="A65" s="2"/>
      <c r="B65" s="2"/>
      <c r="C65" s="10"/>
      <c r="D65" s="3"/>
      <c r="E65" s="3"/>
      <c r="F65" s="1"/>
      <c r="G65" s="1"/>
      <c r="H65" s="32"/>
    </row>
    <row r="66" spans="1:8" ht="13.5">
      <c r="A66" s="2"/>
      <c r="B66" s="2"/>
      <c r="C66" s="10"/>
      <c r="D66" s="3"/>
      <c r="E66" s="3"/>
      <c r="F66" s="1"/>
      <c r="G66" s="1"/>
      <c r="H66" s="32"/>
    </row>
    <row r="67" spans="1:8" ht="13.5">
      <c r="A67" s="27"/>
      <c r="B67" s="27"/>
      <c r="C67" s="31"/>
      <c r="D67" s="28"/>
      <c r="E67" s="28"/>
      <c r="F67" s="29"/>
      <c r="G67" s="29"/>
      <c r="H67" s="32"/>
    </row>
    <row r="68" spans="1:8" ht="13.5">
      <c r="A68" s="27"/>
      <c r="B68" s="27"/>
      <c r="C68" s="28"/>
      <c r="D68" s="28"/>
      <c r="E68" s="28"/>
      <c r="F68" s="29"/>
      <c r="G68" s="29"/>
      <c r="H68" s="32"/>
    </row>
    <row r="69" spans="1:8" ht="13.5">
      <c r="A69" s="2"/>
      <c r="B69" s="2"/>
      <c r="C69" s="3"/>
      <c r="D69" s="3"/>
      <c r="E69" s="3"/>
      <c r="F69" s="1"/>
      <c r="G69" s="1"/>
      <c r="H69" s="32"/>
    </row>
    <row r="70" spans="1:8" ht="13.5">
      <c r="A70" s="2"/>
      <c r="B70" s="2"/>
      <c r="C70" s="3"/>
      <c r="D70" s="3"/>
      <c r="E70" s="3"/>
      <c r="F70" s="1"/>
      <c r="G70" s="1"/>
      <c r="H70" s="32"/>
    </row>
    <row r="71" spans="1:8" ht="13.5">
      <c r="A71" s="2"/>
      <c r="B71" s="2"/>
      <c r="C71" s="3"/>
      <c r="D71" s="3"/>
      <c r="E71" s="3"/>
      <c r="F71" s="1"/>
      <c r="G71" s="1"/>
      <c r="H71" s="32"/>
    </row>
    <row r="72" spans="1:8" ht="13.5">
      <c r="A72" s="2"/>
      <c r="B72" s="2"/>
      <c r="C72" s="10"/>
      <c r="D72" s="3"/>
      <c r="E72" s="3"/>
      <c r="F72" s="1"/>
      <c r="G72" s="1"/>
      <c r="H72" s="32"/>
    </row>
    <row r="73" spans="1:9" ht="13.5">
      <c r="A73" s="2"/>
      <c r="B73" s="2"/>
      <c r="C73" s="10"/>
      <c r="D73" s="3"/>
      <c r="E73" s="3"/>
      <c r="F73" s="1"/>
      <c r="G73" s="1"/>
      <c r="H73" s="32"/>
      <c r="I73" s="23"/>
    </row>
    <row r="74" spans="1:9" ht="13.5">
      <c r="A74" s="2"/>
      <c r="B74" s="2"/>
      <c r="C74" s="10"/>
      <c r="D74" s="3"/>
      <c r="E74" s="3"/>
      <c r="F74" s="1"/>
      <c r="G74" s="1"/>
      <c r="H74" s="32"/>
      <c r="I74" s="23"/>
    </row>
    <row r="75" spans="1:9" ht="13.5">
      <c r="A75" s="2"/>
      <c r="B75" s="2"/>
      <c r="C75" s="10"/>
      <c r="D75" s="3"/>
      <c r="E75" s="3"/>
      <c r="F75" s="1"/>
      <c r="G75" s="1"/>
      <c r="H75" s="32"/>
      <c r="I75" s="23"/>
    </row>
    <row r="76" spans="8:9" ht="12.75">
      <c r="H76" s="32"/>
      <c r="I76" s="23"/>
    </row>
    <row r="77" spans="8:9" ht="12.75">
      <c r="H77" s="32"/>
      <c r="I77" s="23"/>
    </row>
    <row r="78" spans="1:9" ht="15">
      <c r="A78" s="4"/>
      <c r="B78" s="4"/>
      <c r="C78" s="4"/>
      <c r="D78" s="4"/>
      <c r="E78" s="4"/>
      <c r="F78" s="5"/>
      <c r="G78" s="5"/>
      <c r="H78" s="32"/>
      <c r="I78" s="23"/>
    </row>
    <row r="79" spans="1:9" ht="13.5">
      <c r="A79" s="6"/>
      <c r="B79" s="7"/>
      <c r="C79" s="7"/>
      <c r="D79" s="7"/>
      <c r="E79" s="30"/>
      <c r="F79" s="7"/>
      <c r="G79" s="7"/>
      <c r="H79" s="32"/>
      <c r="I79" s="23"/>
    </row>
    <row r="80" spans="1:9" ht="12.75">
      <c r="A80" s="8"/>
      <c r="B80" s="9"/>
      <c r="C80" s="9"/>
      <c r="D80" s="9"/>
      <c r="E80" s="9"/>
      <c r="F80" s="9"/>
      <c r="G80" s="9"/>
      <c r="H80" s="32"/>
      <c r="I80" s="23"/>
    </row>
    <row r="81" spans="1:9" ht="13.5">
      <c r="A81" s="2"/>
      <c r="B81" s="2"/>
      <c r="C81" s="10"/>
      <c r="D81" s="3"/>
      <c r="E81" s="3"/>
      <c r="F81" s="1"/>
      <c r="G81" s="1"/>
      <c r="H81" s="32"/>
      <c r="I81" s="23"/>
    </row>
    <row r="82" spans="1:9" ht="13.5">
      <c r="A82" s="2"/>
      <c r="B82" s="2"/>
      <c r="C82" s="3"/>
      <c r="D82" s="3"/>
      <c r="E82" s="3"/>
      <c r="F82" s="1"/>
      <c r="G82" s="1"/>
      <c r="H82" s="32"/>
      <c r="I82" s="23"/>
    </row>
    <row r="83" spans="1:9" ht="13.5">
      <c r="A83" s="2"/>
      <c r="B83" s="2"/>
      <c r="C83" s="10"/>
      <c r="D83" s="3"/>
      <c r="E83" s="3"/>
      <c r="F83" s="1"/>
      <c r="G83" s="1"/>
      <c r="H83" s="32"/>
      <c r="I83" s="23"/>
    </row>
    <row r="84" spans="1:9" ht="13.5">
      <c r="A84" s="2"/>
      <c r="B84" s="2"/>
      <c r="C84" s="10"/>
      <c r="D84" s="3"/>
      <c r="E84" s="3"/>
      <c r="F84" s="1"/>
      <c r="G84" s="1"/>
      <c r="H84" s="32"/>
      <c r="I84" s="23"/>
    </row>
    <row r="85" spans="1:9" ht="13.5">
      <c r="A85" s="2"/>
      <c r="B85" s="2"/>
      <c r="C85" s="10"/>
      <c r="D85" s="3"/>
      <c r="E85" s="3"/>
      <c r="F85" s="1"/>
      <c r="G85" s="1"/>
      <c r="H85" s="32"/>
      <c r="I85" s="23"/>
    </row>
    <row r="86" spans="1:9" ht="13.5">
      <c r="A86" s="2"/>
      <c r="B86" s="2"/>
      <c r="C86" s="10"/>
      <c r="D86" s="3"/>
      <c r="E86" s="3"/>
      <c r="F86" s="1"/>
      <c r="G86" s="1"/>
      <c r="H86" s="32"/>
      <c r="I86" s="23"/>
    </row>
    <row r="87" spans="1:9" ht="13.5">
      <c r="A87" s="2"/>
      <c r="B87" s="2"/>
      <c r="C87" s="10"/>
      <c r="D87" s="3"/>
      <c r="E87" s="3"/>
      <c r="F87" s="1"/>
      <c r="G87" s="1"/>
      <c r="H87" s="32"/>
      <c r="I87" s="23"/>
    </row>
    <row r="88" spans="1:9" ht="13.5">
      <c r="A88" s="2"/>
      <c r="B88" s="2"/>
      <c r="C88" s="3"/>
      <c r="D88" s="3"/>
      <c r="E88" s="3"/>
      <c r="F88" s="1"/>
      <c r="G88" s="1"/>
      <c r="H88" s="32"/>
      <c r="I88" s="23"/>
    </row>
    <row r="89" spans="1:9" ht="13.5">
      <c r="A89" s="2"/>
      <c r="B89" s="2"/>
      <c r="C89" s="3"/>
      <c r="D89" s="3"/>
      <c r="E89" s="3"/>
      <c r="F89" s="1"/>
      <c r="G89" s="1"/>
      <c r="H89" s="32"/>
      <c r="I89" s="23"/>
    </row>
    <row r="90" spans="1:9" ht="13.5">
      <c r="A90" s="2"/>
      <c r="B90" s="2"/>
      <c r="C90" s="10"/>
      <c r="D90" s="3"/>
      <c r="E90" s="3"/>
      <c r="F90" s="1"/>
      <c r="G90" s="1"/>
      <c r="H90" s="32"/>
      <c r="I90" s="23"/>
    </row>
    <row r="91" spans="1:9" ht="13.5">
      <c r="A91" s="2"/>
      <c r="B91" s="2"/>
      <c r="C91" s="3"/>
      <c r="D91" s="3"/>
      <c r="E91" s="3"/>
      <c r="F91" s="1"/>
      <c r="G91" s="1"/>
      <c r="H91" s="32"/>
      <c r="I91" s="23"/>
    </row>
    <row r="92" spans="1:9" ht="13.5">
      <c r="A92" s="2"/>
      <c r="B92" s="2"/>
      <c r="C92" s="3"/>
      <c r="D92" s="3"/>
      <c r="E92" s="3"/>
      <c r="F92" s="1"/>
      <c r="G92" s="1"/>
      <c r="H92" s="32"/>
      <c r="I92" s="23"/>
    </row>
    <row r="93" spans="1:9" ht="13.5">
      <c r="A93" s="2"/>
      <c r="B93" s="2"/>
      <c r="C93" s="10"/>
      <c r="D93" s="3"/>
      <c r="E93" s="3"/>
      <c r="F93" s="1"/>
      <c r="G93" s="1"/>
      <c r="H93" s="32"/>
      <c r="I93" s="23"/>
    </row>
    <row r="94" spans="1:9" ht="13.5">
      <c r="A94" s="2"/>
      <c r="B94" s="2"/>
      <c r="C94" s="3"/>
      <c r="D94" s="3"/>
      <c r="E94" s="10"/>
      <c r="F94" s="1"/>
      <c r="G94" s="1"/>
      <c r="H94" s="32"/>
      <c r="I94" s="23"/>
    </row>
    <row r="95" spans="1:9" ht="13.5">
      <c r="A95" s="2"/>
      <c r="B95" s="2"/>
      <c r="C95" s="3"/>
      <c r="D95" s="3"/>
      <c r="E95" s="3"/>
      <c r="F95" s="1"/>
      <c r="G95" s="1"/>
      <c r="H95" s="32"/>
      <c r="I95" s="23"/>
    </row>
    <row r="96" spans="1:9" ht="13.5">
      <c r="A96" s="2"/>
      <c r="B96" s="2"/>
      <c r="C96" s="10"/>
      <c r="D96" s="3"/>
      <c r="E96" s="3"/>
      <c r="F96" s="1"/>
      <c r="G96" s="1"/>
      <c r="H96" s="32"/>
      <c r="I96" s="23"/>
    </row>
    <row r="97" spans="1:9" ht="13.5">
      <c r="A97" s="2"/>
      <c r="B97" s="2"/>
      <c r="C97" s="3"/>
      <c r="D97" s="3"/>
      <c r="E97" s="10"/>
      <c r="F97" s="1"/>
      <c r="G97" s="1"/>
      <c r="H97" s="32"/>
      <c r="I97" s="23"/>
    </row>
    <row r="98" spans="1:9" ht="13.5">
      <c r="A98" s="2"/>
      <c r="B98" s="2"/>
      <c r="C98" s="3"/>
      <c r="D98" s="3"/>
      <c r="E98" s="10"/>
      <c r="F98" s="1"/>
      <c r="G98" s="1"/>
      <c r="H98" s="32"/>
      <c r="I98" s="23"/>
    </row>
    <row r="99" spans="1:9" ht="13.5">
      <c r="A99" s="2"/>
      <c r="B99" s="2"/>
      <c r="C99" s="10"/>
      <c r="D99" s="3"/>
      <c r="E99" s="3"/>
      <c r="F99" s="1"/>
      <c r="G99" s="1"/>
      <c r="H99" s="32"/>
      <c r="I99" s="23"/>
    </row>
    <row r="100" spans="1:9" ht="13.5">
      <c r="A100" s="2"/>
      <c r="B100" s="2"/>
      <c r="C100" s="3"/>
      <c r="D100" s="3"/>
      <c r="E100" s="3"/>
      <c r="F100" s="1"/>
      <c r="G100" s="1"/>
      <c r="H100" s="32"/>
      <c r="I100" s="23"/>
    </row>
    <row r="101" spans="1:9" ht="13.5">
      <c r="A101" s="2"/>
      <c r="B101" s="2"/>
      <c r="C101" s="3"/>
      <c r="D101" s="3"/>
      <c r="E101" s="3"/>
      <c r="F101" s="1"/>
      <c r="G101" s="1"/>
      <c r="H101" s="32"/>
      <c r="I101" s="23"/>
    </row>
    <row r="102" spans="1:9" ht="13.5">
      <c r="A102" s="2"/>
      <c r="B102" s="2"/>
      <c r="C102" s="10"/>
      <c r="D102" s="3"/>
      <c r="E102" s="3"/>
      <c r="F102" s="1"/>
      <c r="G102" s="1"/>
      <c r="H102" s="32"/>
      <c r="I102" s="23"/>
    </row>
    <row r="103" spans="1:9" ht="13.5">
      <c r="A103" s="2"/>
      <c r="B103" s="2"/>
      <c r="C103" s="10"/>
      <c r="D103" s="3"/>
      <c r="E103" s="3"/>
      <c r="F103" s="1"/>
      <c r="G103" s="1"/>
      <c r="H103" s="32"/>
      <c r="I103" s="23"/>
    </row>
    <row r="104" spans="1:9" ht="13.5">
      <c r="A104" s="2"/>
      <c r="B104" s="2"/>
      <c r="C104" s="10"/>
      <c r="D104" s="3"/>
      <c r="E104" s="3"/>
      <c r="F104" s="1"/>
      <c r="G104" s="1"/>
      <c r="H104" s="32"/>
      <c r="I104" s="23"/>
    </row>
    <row r="105" spans="1:9" ht="13.5">
      <c r="A105" s="2"/>
      <c r="B105" s="2"/>
      <c r="C105" s="3"/>
      <c r="D105" s="3"/>
      <c r="E105" s="3"/>
      <c r="F105" s="1"/>
      <c r="G105" s="1"/>
      <c r="H105" s="32"/>
      <c r="I105" s="23"/>
    </row>
    <row r="106" spans="1:9" ht="13.5">
      <c r="A106" s="2"/>
      <c r="B106" s="2"/>
      <c r="C106" s="3"/>
      <c r="D106" s="3"/>
      <c r="E106" s="3"/>
      <c r="F106" s="1"/>
      <c r="G106" s="1"/>
      <c r="H106" s="32"/>
      <c r="I106" s="23"/>
    </row>
    <row r="107" spans="1:9" ht="13.5">
      <c r="A107" s="2"/>
      <c r="B107" s="2"/>
      <c r="C107" s="3"/>
      <c r="D107" s="3"/>
      <c r="E107" s="3"/>
      <c r="F107" s="1"/>
      <c r="G107" s="1"/>
      <c r="H107" s="32"/>
      <c r="I107" s="23"/>
    </row>
    <row r="108" spans="1:9" ht="13.5">
      <c r="A108" s="2"/>
      <c r="B108" s="2"/>
      <c r="C108" s="10"/>
      <c r="D108" s="3"/>
      <c r="E108" s="3"/>
      <c r="F108" s="1"/>
      <c r="G108" s="1"/>
      <c r="H108" s="32"/>
      <c r="I108" s="23"/>
    </row>
    <row r="109" spans="1:9" ht="13.5">
      <c r="A109" s="2"/>
      <c r="B109" s="2"/>
      <c r="C109" s="10"/>
      <c r="D109" s="3"/>
      <c r="E109" s="3"/>
      <c r="F109" s="1"/>
      <c r="G109" s="1"/>
      <c r="H109" s="32"/>
      <c r="I109" s="23"/>
    </row>
    <row r="110" spans="1:9" ht="13.5">
      <c r="A110" s="2"/>
      <c r="B110" s="2"/>
      <c r="C110" s="10"/>
      <c r="D110" s="3"/>
      <c r="E110" s="3"/>
      <c r="F110" s="1"/>
      <c r="G110" s="1"/>
      <c r="H110" s="32"/>
      <c r="I110" s="23"/>
    </row>
    <row r="111" spans="1:9" ht="13.5">
      <c r="A111" s="2"/>
      <c r="B111" s="2"/>
      <c r="C111" s="10"/>
      <c r="D111" s="3"/>
      <c r="E111" s="3"/>
      <c r="F111" s="1"/>
      <c r="G111" s="1"/>
      <c r="H111" s="32"/>
      <c r="I111" s="23"/>
    </row>
    <row r="112" spans="1:9" ht="13.5">
      <c r="A112" s="2"/>
      <c r="B112" s="2"/>
      <c r="C112" s="3"/>
      <c r="D112" s="3"/>
      <c r="E112" s="3"/>
      <c r="F112" s="1"/>
      <c r="G112" s="1"/>
      <c r="H112" s="32"/>
      <c r="I112" s="23"/>
    </row>
    <row r="113" spans="1:9" ht="13.5">
      <c r="A113" s="2"/>
      <c r="B113" s="2"/>
      <c r="C113" s="10"/>
      <c r="D113" s="3"/>
      <c r="E113" s="3"/>
      <c r="F113" s="1"/>
      <c r="G113" s="1"/>
      <c r="H113" s="32"/>
      <c r="I113" s="23"/>
    </row>
    <row r="114" spans="1:9" ht="13.5">
      <c r="A114" s="2"/>
      <c r="B114" s="2"/>
      <c r="C114" s="10"/>
      <c r="D114" s="3"/>
      <c r="E114" s="3"/>
      <c r="F114" s="1"/>
      <c r="G114" s="1"/>
      <c r="H114" s="32"/>
      <c r="I114" s="23"/>
    </row>
  </sheetData>
  <sheetProtection selectLockedCells="1"/>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431"/>
  <sheetViews>
    <sheetView zoomScaleSheetLayoutView="70" workbookViewId="0" topLeftCell="A1">
      <selection activeCell="A1" sqref="A1:D1"/>
    </sheetView>
  </sheetViews>
  <sheetFormatPr defaultColWidth="9.140625" defaultRowHeight="12.75"/>
  <cols>
    <col min="1" max="1" width="23.57421875" style="0" customWidth="1"/>
    <col min="2" max="4" width="9.28125" style="0" customWidth="1"/>
    <col min="5" max="5" width="0.2890625" style="0" customWidth="1"/>
    <col min="6" max="6" width="14.7109375" style="0" customWidth="1"/>
    <col min="8" max="8" width="9.00390625" style="0" customWidth="1"/>
    <col min="9" max="9" width="26.8515625" style="0" customWidth="1"/>
  </cols>
  <sheetData>
    <row r="1" spans="1:9" ht="34.5" customHeight="1" thickBot="1">
      <c r="A1" s="89" t="str">
        <f>CONCATENATE(Lyftare!$C$2," ",Lyftare!C4," ",Lyftare!D4)</f>
        <v> Exempel Lyftare</v>
      </c>
      <c r="B1" s="90"/>
      <c r="C1" s="90"/>
      <c r="D1" s="91"/>
      <c r="E1" s="92" t="str">
        <f>CONCATENATE(Lyftare!$G$3," ",Lyftare!G4)</f>
        <v>Grupp 1</v>
      </c>
      <c r="F1" s="93"/>
      <c r="G1" s="92" t="s">
        <v>8</v>
      </c>
      <c r="H1" s="94"/>
      <c r="I1" s="93"/>
    </row>
    <row r="2" spans="1:9" ht="24.75" customHeight="1" thickBot="1">
      <c r="A2" s="110" t="str">
        <f>CONCATENATE(Lyftare!$E$3," ",Lyftare!E4)</f>
        <v>Klubb Exempelklubb AK</v>
      </c>
      <c r="B2" s="111"/>
      <c r="C2" s="111"/>
      <c r="D2" s="112"/>
      <c r="E2" s="92" t="str">
        <f>CONCATENATE(Lyftare!A3," ",Lyftare!A4)</f>
        <v>Reg-Nr 160101</v>
      </c>
      <c r="F2" s="93"/>
      <c r="G2" s="11"/>
      <c r="H2" s="95" t="s">
        <v>9</v>
      </c>
      <c r="I2" s="96"/>
    </row>
    <row r="3" spans="1:9" ht="30" customHeight="1" thickBot="1">
      <c r="A3" s="92" t="s">
        <v>20</v>
      </c>
      <c r="B3" s="93"/>
      <c r="C3" s="97" t="str">
        <f>CONCATENATE(Lyftare!$B$3," ",Lyftare!B4)</f>
        <v>Klass 72</v>
      </c>
      <c r="D3" s="98"/>
      <c r="E3" s="92" t="str">
        <f>CONCATENATE(Lyftare!$F$3," ",Lyftare!F4)</f>
        <v>Lott 1</v>
      </c>
      <c r="F3" s="93"/>
      <c r="G3" s="11"/>
      <c r="H3" s="99" t="s">
        <v>10</v>
      </c>
      <c r="I3" s="12" t="s">
        <v>11</v>
      </c>
    </row>
    <row r="4" spans="1:9" ht="24.75" customHeight="1" thickBot="1">
      <c r="A4" s="13"/>
      <c r="B4" s="14">
        <v>1</v>
      </c>
      <c r="C4" s="14">
        <v>2</v>
      </c>
      <c r="D4" s="101">
        <v>3</v>
      </c>
      <c r="E4" s="102"/>
      <c r="F4" s="14" t="s">
        <v>12</v>
      </c>
      <c r="G4" s="11"/>
      <c r="H4" s="100"/>
      <c r="I4" s="16" t="s">
        <v>13</v>
      </c>
    </row>
    <row r="5" spans="1:9" ht="30" customHeight="1" thickBot="1">
      <c r="A5" s="13" t="s">
        <v>10</v>
      </c>
      <c r="B5" s="15"/>
      <c r="C5" s="15"/>
      <c r="D5" s="92"/>
      <c r="E5" s="93"/>
      <c r="F5" s="15"/>
      <c r="G5" s="11"/>
      <c r="H5" s="103"/>
      <c r="I5" s="104"/>
    </row>
    <row r="6" spans="1:9" ht="30" customHeight="1" thickBot="1">
      <c r="A6" s="13" t="s">
        <v>14</v>
      </c>
      <c r="B6" s="15"/>
      <c r="C6" s="15"/>
      <c r="D6" s="92"/>
      <c r="E6" s="93"/>
      <c r="F6" s="15"/>
      <c r="G6" s="11"/>
      <c r="H6" s="105" t="s">
        <v>14</v>
      </c>
      <c r="I6" s="12" t="s">
        <v>11</v>
      </c>
    </row>
    <row r="7" spans="1:9" ht="30" customHeight="1" thickBot="1">
      <c r="A7" s="13" t="s">
        <v>15</v>
      </c>
      <c r="B7" s="15"/>
      <c r="C7" s="15"/>
      <c r="D7" s="92"/>
      <c r="E7" s="93"/>
      <c r="F7" s="15"/>
      <c r="G7" s="11"/>
      <c r="H7" s="106"/>
      <c r="I7" s="16" t="s">
        <v>16</v>
      </c>
    </row>
    <row r="8" spans="1:9" ht="30" customHeight="1" thickBot="1">
      <c r="A8" s="92" t="s">
        <v>17</v>
      </c>
      <c r="B8" s="93"/>
      <c r="C8" s="92" t="s">
        <v>18</v>
      </c>
      <c r="D8" s="94"/>
      <c r="E8" s="94"/>
      <c r="F8" s="93"/>
      <c r="G8" s="18"/>
      <c r="H8" s="20"/>
      <c r="I8" s="16" t="s">
        <v>19</v>
      </c>
    </row>
    <row r="9" spans="1:9" s="62" customFormat="1" ht="30" customHeight="1" thickBot="1">
      <c r="A9" s="65"/>
      <c r="B9" s="65"/>
      <c r="C9" s="65"/>
      <c r="D9" s="65"/>
      <c r="E9" s="65"/>
      <c r="F9" s="65"/>
      <c r="G9" s="65"/>
      <c r="H9" s="65"/>
      <c r="I9" s="65"/>
    </row>
    <row r="10" spans="1:9" ht="34.5" customHeight="1" thickBot="1">
      <c r="A10" s="89" t="str">
        <f>CONCATENATE(Lyftare!$C$2," ",Lyftare!C5," ",Lyftare!D5)</f>
        <v>  </v>
      </c>
      <c r="B10" s="90"/>
      <c r="C10" s="90"/>
      <c r="D10" s="91"/>
      <c r="E10" s="92" t="str">
        <f>CONCATENATE(Lyftare!$G$3," ",Lyftare!G5)</f>
        <v>Grupp </v>
      </c>
      <c r="F10" s="93"/>
      <c r="G10" s="92" t="s">
        <v>8</v>
      </c>
      <c r="H10" s="94"/>
      <c r="I10" s="93"/>
    </row>
    <row r="11" spans="1:9" ht="24.75" customHeight="1" thickBot="1">
      <c r="A11" s="92" t="str">
        <f>CONCATENATE(Lyftare!$E$3," ",Lyftare!E5)</f>
        <v>Klubb </v>
      </c>
      <c r="B11" s="94"/>
      <c r="C11" s="94"/>
      <c r="D11" s="93"/>
      <c r="E11" s="92" t="str">
        <f>CONCATENATE(Lyftare!A3," ",Lyftare!A5)</f>
        <v>Reg-Nr </v>
      </c>
      <c r="F11" s="93"/>
      <c r="G11" s="11"/>
      <c r="H11" s="95" t="s">
        <v>9</v>
      </c>
      <c r="I11" s="96"/>
    </row>
    <row r="12" spans="1:9" ht="30" customHeight="1" thickBot="1">
      <c r="A12" s="92" t="s">
        <v>7</v>
      </c>
      <c r="B12" s="93"/>
      <c r="C12" s="97" t="str">
        <f>CONCATENATE(Lyftare!$B$3," ",Lyftare!B5)</f>
        <v>Klass </v>
      </c>
      <c r="D12" s="98"/>
      <c r="E12" s="92" t="str">
        <f>CONCATENATE(Lyftare!$F$3," ",Lyftare!F5)</f>
        <v>Lott </v>
      </c>
      <c r="F12" s="93"/>
      <c r="G12" s="11"/>
      <c r="H12" s="99" t="s">
        <v>10</v>
      </c>
      <c r="I12" s="12" t="s">
        <v>11</v>
      </c>
    </row>
    <row r="13" spans="1:9" ht="24.75" customHeight="1" thickBot="1">
      <c r="A13" s="13"/>
      <c r="B13" s="14">
        <v>1</v>
      </c>
      <c r="C13" s="14">
        <v>2</v>
      </c>
      <c r="D13" s="101">
        <v>3</v>
      </c>
      <c r="E13" s="102"/>
      <c r="F13" s="14" t="s">
        <v>12</v>
      </c>
      <c r="G13" s="11"/>
      <c r="H13" s="100"/>
      <c r="I13" s="16" t="s">
        <v>13</v>
      </c>
    </row>
    <row r="14" spans="1:9" ht="30" customHeight="1" thickBot="1">
      <c r="A14" s="13" t="s">
        <v>10</v>
      </c>
      <c r="B14" s="15"/>
      <c r="C14" s="15"/>
      <c r="D14" s="92"/>
      <c r="E14" s="93"/>
      <c r="F14" s="15"/>
      <c r="G14" s="11"/>
      <c r="H14" s="103"/>
      <c r="I14" s="104"/>
    </row>
    <row r="15" spans="1:9" ht="30" customHeight="1" thickBot="1">
      <c r="A15" s="13" t="s">
        <v>14</v>
      </c>
      <c r="B15" s="15"/>
      <c r="C15" s="15"/>
      <c r="D15" s="92"/>
      <c r="E15" s="93"/>
      <c r="F15" s="15"/>
      <c r="G15" s="11"/>
      <c r="H15" s="105" t="s">
        <v>14</v>
      </c>
      <c r="I15" s="12" t="s">
        <v>11</v>
      </c>
    </row>
    <row r="16" spans="1:9" ht="30" customHeight="1" thickBot="1">
      <c r="A16" s="13" t="s">
        <v>15</v>
      </c>
      <c r="B16" s="15"/>
      <c r="C16" s="15"/>
      <c r="D16" s="92"/>
      <c r="E16" s="93"/>
      <c r="F16" s="15"/>
      <c r="G16" s="11"/>
      <c r="H16" s="106"/>
      <c r="I16" s="16" t="s">
        <v>16</v>
      </c>
    </row>
    <row r="17" spans="1:9" ht="30" customHeight="1" thickBot="1">
      <c r="A17" s="92" t="s">
        <v>17</v>
      </c>
      <c r="B17" s="93"/>
      <c r="C17" s="92" t="s">
        <v>18</v>
      </c>
      <c r="D17" s="94"/>
      <c r="E17" s="94"/>
      <c r="F17" s="93"/>
      <c r="G17" s="18"/>
      <c r="H17" s="20"/>
      <c r="I17" s="16" t="s">
        <v>19</v>
      </c>
    </row>
    <row r="18" spans="1:9" s="62" customFormat="1" ht="30" customHeight="1" thickBot="1">
      <c r="A18" s="65"/>
      <c r="B18" s="65"/>
      <c r="C18" s="65"/>
      <c r="D18" s="65"/>
      <c r="E18" s="65"/>
      <c r="F18" s="65"/>
      <c r="G18" s="65"/>
      <c r="H18" s="65"/>
      <c r="I18" s="65"/>
    </row>
    <row r="19" spans="1:9" ht="34.5" customHeight="1" thickBot="1">
      <c r="A19" s="89" t="str">
        <f>CONCATENATE(Lyftare!$C$2," ",Lyftare!C6," ",Lyftare!D6)</f>
        <v>  </v>
      </c>
      <c r="B19" s="90"/>
      <c r="C19" s="90"/>
      <c r="D19" s="91"/>
      <c r="E19" s="92" t="str">
        <f>CONCATENATE(Lyftare!$G$3," ",Lyftare!G6)</f>
        <v>Grupp </v>
      </c>
      <c r="F19" s="93"/>
      <c r="G19" s="92" t="s">
        <v>8</v>
      </c>
      <c r="H19" s="94"/>
      <c r="I19" s="93"/>
    </row>
    <row r="20" spans="1:9" ht="24.75" customHeight="1" thickBot="1">
      <c r="A20" s="92" t="str">
        <f>CONCATENATE(Lyftare!$E$3," ",Lyftare!E6)</f>
        <v>Klubb </v>
      </c>
      <c r="B20" s="94"/>
      <c r="C20" s="94"/>
      <c r="D20" s="93"/>
      <c r="E20" s="92" t="str">
        <f>CONCATENATE(Lyftare!A3," ",Lyftare!A6)</f>
        <v>Reg-Nr </v>
      </c>
      <c r="F20" s="93"/>
      <c r="G20" s="11"/>
      <c r="H20" s="95" t="s">
        <v>9</v>
      </c>
      <c r="I20" s="96"/>
    </row>
    <row r="21" spans="1:9" ht="30" customHeight="1" thickBot="1">
      <c r="A21" s="92" t="s">
        <v>20</v>
      </c>
      <c r="B21" s="93"/>
      <c r="C21" s="97" t="str">
        <f>CONCATENATE(Lyftare!$B$3," ",Lyftare!B6)</f>
        <v>Klass </v>
      </c>
      <c r="D21" s="98"/>
      <c r="E21" s="92" t="str">
        <f>CONCATENATE(Lyftare!$F$3," ",Lyftare!F6)</f>
        <v>Lott </v>
      </c>
      <c r="F21" s="93"/>
      <c r="G21" s="11"/>
      <c r="H21" s="99" t="s">
        <v>10</v>
      </c>
      <c r="I21" s="12" t="s">
        <v>11</v>
      </c>
    </row>
    <row r="22" spans="1:9" ht="24.75" customHeight="1" thickBot="1">
      <c r="A22" s="13"/>
      <c r="B22" s="14">
        <v>1</v>
      </c>
      <c r="C22" s="14">
        <v>2</v>
      </c>
      <c r="D22" s="101">
        <v>3</v>
      </c>
      <c r="E22" s="102"/>
      <c r="F22" s="14" t="s">
        <v>12</v>
      </c>
      <c r="G22" s="11"/>
      <c r="H22" s="100"/>
      <c r="I22" s="16" t="s">
        <v>13</v>
      </c>
    </row>
    <row r="23" spans="1:9" ht="30" customHeight="1" thickBot="1">
      <c r="A23" s="13" t="s">
        <v>10</v>
      </c>
      <c r="B23" s="15"/>
      <c r="C23" s="15"/>
      <c r="D23" s="92"/>
      <c r="E23" s="93"/>
      <c r="F23" s="15"/>
      <c r="G23" s="11"/>
      <c r="H23" s="103"/>
      <c r="I23" s="104"/>
    </row>
    <row r="24" spans="1:9" ht="30" customHeight="1" thickBot="1">
      <c r="A24" s="13" t="s">
        <v>14</v>
      </c>
      <c r="B24" s="15"/>
      <c r="C24" s="15"/>
      <c r="D24" s="92"/>
      <c r="E24" s="93"/>
      <c r="F24" s="15"/>
      <c r="G24" s="11"/>
      <c r="H24" s="105" t="s">
        <v>14</v>
      </c>
      <c r="I24" s="12" t="s">
        <v>11</v>
      </c>
    </row>
    <row r="25" spans="1:9" ht="30" customHeight="1" thickBot="1">
      <c r="A25" s="13" t="s">
        <v>15</v>
      </c>
      <c r="B25" s="15"/>
      <c r="C25" s="15"/>
      <c r="D25" s="92"/>
      <c r="E25" s="93"/>
      <c r="F25" s="15"/>
      <c r="G25" s="11"/>
      <c r="H25" s="106"/>
      <c r="I25" s="16" t="s">
        <v>16</v>
      </c>
    </row>
    <row r="26" spans="1:9" ht="30" customHeight="1" thickBot="1">
      <c r="A26" s="92" t="s">
        <v>17</v>
      </c>
      <c r="B26" s="93"/>
      <c r="C26" s="92" t="s">
        <v>18</v>
      </c>
      <c r="D26" s="94"/>
      <c r="E26" s="94"/>
      <c r="F26" s="93"/>
      <c r="G26" s="18"/>
      <c r="H26" s="20"/>
      <c r="I26" s="16" t="s">
        <v>19</v>
      </c>
    </row>
    <row r="27" spans="1:9" s="62" customFormat="1" ht="30" customHeight="1" thickBot="1">
      <c r="A27" s="80"/>
      <c r="B27" s="80"/>
      <c r="C27" s="80"/>
      <c r="D27" s="80"/>
      <c r="E27" s="80"/>
      <c r="F27" s="80"/>
      <c r="G27" s="80"/>
      <c r="H27" s="80"/>
      <c r="I27" s="80"/>
    </row>
    <row r="28" spans="1:9" ht="34.5" customHeight="1" thickBot="1">
      <c r="A28" s="89" t="str">
        <f>CONCATENATE(Lyftare!$C$2," ",Lyftare!C7," ",Lyftare!D7)</f>
        <v>  </v>
      </c>
      <c r="B28" s="90"/>
      <c r="C28" s="90"/>
      <c r="D28" s="91"/>
      <c r="E28" s="92" t="str">
        <f>CONCATENATE(Lyftare!$G$3," ",Lyftare!G7)</f>
        <v>Grupp </v>
      </c>
      <c r="F28" s="93"/>
      <c r="G28" s="92" t="s">
        <v>8</v>
      </c>
      <c r="H28" s="94"/>
      <c r="I28" s="93"/>
    </row>
    <row r="29" spans="1:9" ht="24.75" customHeight="1" thickBot="1">
      <c r="A29" s="92" t="str">
        <f>CONCATENATE(Lyftare!$E$3," ",Lyftare!E7)</f>
        <v>Klubb </v>
      </c>
      <c r="B29" s="94"/>
      <c r="C29" s="94"/>
      <c r="D29" s="93"/>
      <c r="E29" s="92" t="str">
        <f>CONCATENATE(Lyftare!A3," ",Lyftare!A7)</f>
        <v>Reg-Nr </v>
      </c>
      <c r="F29" s="93"/>
      <c r="G29" s="11"/>
      <c r="H29" s="95" t="s">
        <v>9</v>
      </c>
      <c r="I29" s="96"/>
    </row>
    <row r="30" spans="1:9" ht="30" customHeight="1" thickBot="1">
      <c r="A30" s="92" t="s">
        <v>7</v>
      </c>
      <c r="B30" s="93"/>
      <c r="C30" s="97" t="str">
        <f>CONCATENATE(Lyftare!$B$3," ",Lyftare!B7)</f>
        <v>Klass </v>
      </c>
      <c r="D30" s="98"/>
      <c r="E30" s="92" t="str">
        <f>CONCATENATE(Lyftare!$F$3," ",Lyftare!F7)</f>
        <v>Lott </v>
      </c>
      <c r="F30" s="93"/>
      <c r="G30" s="11"/>
      <c r="H30" s="99" t="s">
        <v>10</v>
      </c>
      <c r="I30" s="25" t="s">
        <v>11</v>
      </c>
    </row>
    <row r="31" spans="1:9" ht="24.75" customHeight="1" thickBot="1">
      <c r="A31" s="13"/>
      <c r="B31" s="14">
        <v>1</v>
      </c>
      <c r="C31" s="14">
        <v>2</v>
      </c>
      <c r="D31" s="101">
        <v>3</v>
      </c>
      <c r="E31" s="102"/>
      <c r="F31" s="14" t="s">
        <v>12</v>
      </c>
      <c r="G31" s="11"/>
      <c r="H31" s="100"/>
      <c r="I31" s="16" t="s">
        <v>13</v>
      </c>
    </row>
    <row r="32" spans="1:9" ht="30" customHeight="1" thickBot="1">
      <c r="A32" s="13" t="s">
        <v>10</v>
      </c>
      <c r="B32" s="15"/>
      <c r="C32" s="15"/>
      <c r="D32" s="92"/>
      <c r="E32" s="93"/>
      <c r="F32" s="15"/>
      <c r="G32" s="11"/>
      <c r="H32" s="103"/>
      <c r="I32" s="104"/>
    </row>
    <row r="33" spans="1:9" ht="30" customHeight="1" thickBot="1">
      <c r="A33" s="13" t="s">
        <v>14</v>
      </c>
      <c r="B33" s="15"/>
      <c r="C33" s="15"/>
      <c r="D33" s="92"/>
      <c r="E33" s="93"/>
      <c r="F33" s="15"/>
      <c r="G33" s="11"/>
      <c r="H33" s="105" t="s">
        <v>14</v>
      </c>
      <c r="I33" s="25" t="s">
        <v>11</v>
      </c>
    </row>
    <row r="34" spans="1:9" ht="30" customHeight="1" thickBot="1">
      <c r="A34" s="13" t="s">
        <v>15</v>
      </c>
      <c r="B34" s="15"/>
      <c r="C34" s="15"/>
      <c r="D34" s="92"/>
      <c r="E34" s="93"/>
      <c r="F34" s="15"/>
      <c r="G34" s="11"/>
      <c r="H34" s="106"/>
      <c r="I34" s="16" t="s">
        <v>16</v>
      </c>
    </row>
    <row r="35" spans="1:9" ht="30" customHeight="1" thickBot="1">
      <c r="A35" s="92" t="s">
        <v>17</v>
      </c>
      <c r="B35" s="93"/>
      <c r="C35" s="92" t="s">
        <v>18</v>
      </c>
      <c r="D35" s="94"/>
      <c r="E35" s="94"/>
      <c r="F35" s="93"/>
      <c r="G35" s="18"/>
      <c r="H35" s="26"/>
      <c r="I35" s="16" t="s">
        <v>19</v>
      </c>
    </row>
    <row r="36" spans="1:9" s="62" customFormat="1" ht="30" customHeight="1" thickBot="1">
      <c r="A36" s="17"/>
      <c r="B36" s="17"/>
      <c r="C36" s="17"/>
      <c r="D36" s="17"/>
      <c r="E36" s="17"/>
      <c r="F36" s="37"/>
      <c r="G36" s="38"/>
      <c r="H36" s="38"/>
      <c r="I36" s="39"/>
    </row>
    <row r="37" spans="1:9" ht="34.5" customHeight="1" thickBot="1">
      <c r="A37" s="89" t="str">
        <f>CONCATENATE(Lyftare!$C$2," ",Lyftare!C8," ",Lyftare!D8)</f>
        <v>  </v>
      </c>
      <c r="B37" s="90"/>
      <c r="C37" s="90"/>
      <c r="D37" s="91"/>
      <c r="E37" s="92" t="str">
        <f>CONCATENATE(Lyftare!$G$3," ",Lyftare!G8)</f>
        <v>Grupp </v>
      </c>
      <c r="F37" s="93"/>
      <c r="G37" s="92" t="s">
        <v>8</v>
      </c>
      <c r="H37" s="94"/>
      <c r="I37" s="93"/>
    </row>
    <row r="38" spans="1:9" ht="24.75" customHeight="1" thickBot="1">
      <c r="A38" s="92" t="str">
        <f>CONCATENATE(Lyftare!$E$3," ",Lyftare!E8)</f>
        <v>Klubb </v>
      </c>
      <c r="B38" s="94"/>
      <c r="C38" s="94"/>
      <c r="D38" s="93"/>
      <c r="E38" s="92" t="str">
        <f>CONCATENATE(Lyftare!A3," ",Lyftare!A8)</f>
        <v>Reg-Nr </v>
      </c>
      <c r="F38" s="93"/>
      <c r="G38" s="11"/>
      <c r="H38" s="95" t="s">
        <v>9</v>
      </c>
      <c r="I38" s="96"/>
    </row>
    <row r="39" spans="1:9" ht="30" customHeight="1" thickBot="1">
      <c r="A39" s="92" t="s">
        <v>7</v>
      </c>
      <c r="B39" s="93"/>
      <c r="C39" s="97" t="str">
        <f>CONCATENATE(Lyftare!$B$3," ",Lyftare!B8)</f>
        <v>Klass </v>
      </c>
      <c r="D39" s="98"/>
      <c r="E39" s="92" t="str">
        <f>CONCATENATE(Lyftare!$F$3," ",Lyftare!F8)</f>
        <v>Lott </v>
      </c>
      <c r="F39" s="93"/>
      <c r="G39" s="11"/>
      <c r="H39" s="99" t="s">
        <v>10</v>
      </c>
      <c r="I39" s="12" t="s">
        <v>11</v>
      </c>
    </row>
    <row r="40" spans="1:9" ht="24.75" customHeight="1" thickBot="1">
      <c r="A40" s="13"/>
      <c r="B40" s="14">
        <v>1</v>
      </c>
      <c r="C40" s="14">
        <v>2</v>
      </c>
      <c r="D40" s="101">
        <v>3</v>
      </c>
      <c r="E40" s="102"/>
      <c r="F40" s="14" t="s">
        <v>12</v>
      </c>
      <c r="G40" s="11"/>
      <c r="H40" s="100"/>
      <c r="I40" s="16" t="s">
        <v>13</v>
      </c>
    </row>
    <row r="41" spans="1:9" ht="30" customHeight="1" thickBot="1">
      <c r="A41" s="13" t="s">
        <v>10</v>
      </c>
      <c r="B41" s="15"/>
      <c r="C41" s="15"/>
      <c r="D41" s="92"/>
      <c r="E41" s="93"/>
      <c r="F41" s="15"/>
      <c r="G41" s="11"/>
      <c r="H41" s="103"/>
      <c r="I41" s="104"/>
    </row>
    <row r="42" spans="1:9" ht="30" customHeight="1" thickBot="1">
      <c r="A42" s="13" t="s">
        <v>14</v>
      </c>
      <c r="B42" s="15"/>
      <c r="C42" s="15"/>
      <c r="D42" s="92"/>
      <c r="E42" s="93"/>
      <c r="F42" s="15"/>
      <c r="G42" s="11"/>
      <c r="H42" s="105" t="s">
        <v>14</v>
      </c>
      <c r="I42" s="12" t="s">
        <v>11</v>
      </c>
    </row>
    <row r="43" spans="1:9" ht="30" customHeight="1" thickBot="1">
      <c r="A43" s="13" t="s">
        <v>15</v>
      </c>
      <c r="B43" s="15"/>
      <c r="C43" s="15"/>
      <c r="D43" s="92"/>
      <c r="E43" s="93"/>
      <c r="F43" s="15"/>
      <c r="G43" s="11"/>
      <c r="H43" s="106"/>
      <c r="I43" s="16" t="s">
        <v>16</v>
      </c>
    </row>
    <row r="44" spans="1:9" ht="30" customHeight="1" thickBot="1">
      <c r="A44" s="92" t="s">
        <v>17</v>
      </c>
      <c r="B44" s="93"/>
      <c r="C44" s="92" t="s">
        <v>18</v>
      </c>
      <c r="D44" s="94"/>
      <c r="E44" s="94"/>
      <c r="F44" s="93"/>
      <c r="G44" s="18"/>
      <c r="H44" s="20"/>
      <c r="I44" s="16" t="s">
        <v>19</v>
      </c>
    </row>
    <row r="45" spans="1:9" s="62" customFormat="1" ht="30" customHeight="1" thickBot="1">
      <c r="A45" s="81"/>
      <c r="B45" s="81"/>
      <c r="C45" s="81"/>
      <c r="D45" s="81"/>
      <c r="E45" s="81"/>
      <c r="F45" s="81"/>
      <c r="G45" s="81"/>
      <c r="H45" s="81"/>
      <c r="I45" s="81"/>
    </row>
    <row r="46" spans="1:9" ht="34.5" customHeight="1" thickBot="1">
      <c r="A46" s="89" t="str">
        <f>CONCATENATE(Lyftare!$C$2," ",Lyftare!C9," ",Lyftare!D9)</f>
        <v>  </v>
      </c>
      <c r="B46" s="90"/>
      <c r="C46" s="90"/>
      <c r="D46" s="91"/>
      <c r="E46" s="92" t="str">
        <f>CONCATENATE(Lyftare!$G$3," ",Lyftare!G9)</f>
        <v>Grupp </v>
      </c>
      <c r="F46" s="93"/>
      <c r="G46" s="92" t="s">
        <v>8</v>
      </c>
      <c r="H46" s="94"/>
      <c r="I46" s="93"/>
    </row>
    <row r="47" spans="1:9" ht="24.75" customHeight="1" thickBot="1">
      <c r="A47" s="92" t="str">
        <f>CONCATENATE(Lyftare!$E$3," ",Lyftare!E9)</f>
        <v>Klubb </v>
      </c>
      <c r="B47" s="94"/>
      <c r="C47" s="94"/>
      <c r="D47" s="93"/>
      <c r="E47" s="92" t="str">
        <f>CONCATENATE(Lyftare!A3," ",Lyftare!A9)</f>
        <v>Reg-Nr </v>
      </c>
      <c r="F47" s="93"/>
      <c r="G47" s="11"/>
      <c r="H47" s="95" t="s">
        <v>9</v>
      </c>
      <c r="I47" s="96"/>
    </row>
    <row r="48" spans="1:9" ht="30" customHeight="1" thickBot="1">
      <c r="A48" s="92" t="s">
        <v>20</v>
      </c>
      <c r="B48" s="93"/>
      <c r="C48" s="97" t="str">
        <f>CONCATENATE(Lyftare!$B$3," ",Lyftare!B9)</f>
        <v>Klass </v>
      </c>
      <c r="D48" s="98"/>
      <c r="E48" s="92" t="str">
        <f>CONCATENATE(Lyftare!$F$3," ",Lyftare!F9)</f>
        <v>Lott </v>
      </c>
      <c r="F48" s="93"/>
      <c r="G48" s="11"/>
      <c r="H48" s="99" t="s">
        <v>10</v>
      </c>
      <c r="I48" s="12" t="s">
        <v>11</v>
      </c>
    </row>
    <row r="49" spans="1:9" ht="24.75" customHeight="1" thickBot="1">
      <c r="A49" s="13"/>
      <c r="B49" s="14">
        <v>1</v>
      </c>
      <c r="C49" s="14">
        <v>2</v>
      </c>
      <c r="D49" s="101">
        <v>3</v>
      </c>
      <c r="E49" s="102"/>
      <c r="F49" s="14" t="s">
        <v>12</v>
      </c>
      <c r="G49" s="11"/>
      <c r="H49" s="100"/>
      <c r="I49" s="16" t="s">
        <v>13</v>
      </c>
    </row>
    <row r="50" spans="1:9" ht="30" customHeight="1" thickBot="1">
      <c r="A50" s="13" t="s">
        <v>10</v>
      </c>
      <c r="B50" s="15"/>
      <c r="C50" s="15"/>
      <c r="D50" s="92"/>
      <c r="E50" s="93"/>
      <c r="F50" s="15"/>
      <c r="G50" s="11"/>
      <c r="H50" s="103"/>
      <c r="I50" s="104"/>
    </row>
    <row r="51" spans="1:9" ht="30" customHeight="1" thickBot="1">
      <c r="A51" s="13" t="s">
        <v>14</v>
      </c>
      <c r="B51" s="15"/>
      <c r="C51" s="15"/>
      <c r="D51" s="92"/>
      <c r="E51" s="93"/>
      <c r="F51" s="15"/>
      <c r="G51" s="11"/>
      <c r="H51" s="105" t="s">
        <v>14</v>
      </c>
      <c r="I51" s="12" t="s">
        <v>11</v>
      </c>
    </row>
    <row r="52" spans="1:9" ht="30" customHeight="1" thickBot="1">
      <c r="A52" s="13" t="s">
        <v>15</v>
      </c>
      <c r="B52" s="15"/>
      <c r="C52" s="15"/>
      <c r="D52" s="92"/>
      <c r="E52" s="93"/>
      <c r="F52" s="15"/>
      <c r="G52" s="11"/>
      <c r="H52" s="106"/>
      <c r="I52" s="16" t="s">
        <v>16</v>
      </c>
    </row>
    <row r="53" spans="1:9" ht="30" customHeight="1" thickBot="1">
      <c r="A53" s="92" t="s">
        <v>17</v>
      </c>
      <c r="B53" s="93"/>
      <c r="C53" s="92" t="s">
        <v>18</v>
      </c>
      <c r="D53" s="94"/>
      <c r="E53" s="94"/>
      <c r="F53" s="93"/>
      <c r="G53" s="18"/>
      <c r="H53" s="20"/>
      <c r="I53" s="16" t="s">
        <v>19</v>
      </c>
    </row>
    <row r="54" spans="1:9" ht="30" customHeight="1" thickBot="1">
      <c r="A54" s="22"/>
      <c r="B54" s="22"/>
      <c r="C54" s="22"/>
      <c r="D54" s="22"/>
      <c r="E54" s="22"/>
      <c r="F54" s="22"/>
      <c r="G54" s="22"/>
      <c r="H54" s="22"/>
      <c r="I54" s="22"/>
    </row>
    <row r="55" spans="1:9" ht="34.5" customHeight="1" thickBot="1">
      <c r="A55" s="89" t="str">
        <f>CONCATENATE(Lyftare!$C$2," ",Lyftare!C10," ",Lyftare!D10)</f>
        <v>  </v>
      </c>
      <c r="B55" s="90"/>
      <c r="C55" s="90"/>
      <c r="D55" s="91"/>
      <c r="E55" s="92" t="str">
        <f>CONCATENATE(Lyftare!$G$3," ",Lyftare!G10)</f>
        <v>Grupp </v>
      </c>
      <c r="F55" s="93"/>
      <c r="G55" s="92" t="s">
        <v>8</v>
      </c>
      <c r="H55" s="94"/>
      <c r="I55" s="93"/>
    </row>
    <row r="56" spans="1:9" ht="24.75" customHeight="1" thickBot="1">
      <c r="A56" s="92" t="str">
        <f>CONCATENATE(Lyftare!$E$3," ",Lyftare!E10)</f>
        <v>Klubb </v>
      </c>
      <c r="B56" s="94"/>
      <c r="C56" s="94"/>
      <c r="D56" s="93"/>
      <c r="E56" s="92" t="str">
        <f>CONCATENATE(Lyftare!A3," ",Lyftare!A10)</f>
        <v>Reg-Nr </v>
      </c>
      <c r="F56" s="93"/>
      <c r="G56" s="11"/>
      <c r="H56" s="95" t="s">
        <v>9</v>
      </c>
      <c r="I56" s="96"/>
    </row>
    <row r="57" spans="1:9" ht="30" customHeight="1" thickBot="1">
      <c r="A57" s="92" t="s">
        <v>7</v>
      </c>
      <c r="B57" s="93"/>
      <c r="C57" s="97" t="str">
        <f>CONCATENATE(Lyftare!$B$3," ",Lyftare!B10)</f>
        <v>Klass </v>
      </c>
      <c r="D57" s="98"/>
      <c r="E57" s="92" t="str">
        <f>CONCATENATE(Lyftare!$F$3," ",Lyftare!F10)</f>
        <v>Lott </v>
      </c>
      <c r="F57" s="93"/>
      <c r="G57" s="11"/>
      <c r="H57" s="99" t="s">
        <v>10</v>
      </c>
      <c r="I57" s="12" t="s">
        <v>11</v>
      </c>
    </row>
    <row r="58" spans="1:9" ht="24.75" customHeight="1" thickBot="1">
      <c r="A58" s="13"/>
      <c r="B58" s="14">
        <v>1</v>
      </c>
      <c r="C58" s="14">
        <v>2</v>
      </c>
      <c r="D58" s="101">
        <v>3</v>
      </c>
      <c r="E58" s="102"/>
      <c r="F58" s="14" t="s">
        <v>12</v>
      </c>
      <c r="G58" s="11"/>
      <c r="H58" s="100"/>
      <c r="I58" s="16" t="s">
        <v>13</v>
      </c>
    </row>
    <row r="59" spans="1:9" ht="30" customHeight="1" thickBot="1">
      <c r="A59" s="13" t="s">
        <v>10</v>
      </c>
      <c r="B59" s="15"/>
      <c r="C59" s="15"/>
      <c r="D59" s="92"/>
      <c r="E59" s="93"/>
      <c r="F59" s="15"/>
      <c r="G59" s="11"/>
      <c r="H59" s="103"/>
      <c r="I59" s="104"/>
    </row>
    <row r="60" spans="1:9" ht="30" customHeight="1" thickBot="1">
      <c r="A60" s="13" t="s">
        <v>14</v>
      </c>
      <c r="B60" s="15"/>
      <c r="C60" s="15"/>
      <c r="D60" s="92"/>
      <c r="E60" s="93"/>
      <c r="F60" s="15"/>
      <c r="G60" s="11"/>
      <c r="H60" s="105" t="s">
        <v>14</v>
      </c>
      <c r="I60" s="12" t="s">
        <v>11</v>
      </c>
    </row>
    <row r="61" spans="1:9" ht="30" customHeight="1" thickBot="1">
      <c r="A61" s="13" t="s">
        <v>15</v>
      </c>
      <c r="B61" s="15"/>
      <c r="C61" s="15"/>
      <c r="D61" s="92"/>
      <c r="E61" s="93"/>
      <c r="F61" s="15"/>
      <c r="G61" s="11"/>
      <c r="H61" s="106"/>
      <c r="I61" s="16" t="s">
        <v>16</v>
      </c>
    </row>
    <row r="62" spans="1:9" ht="30" customHeight="1" thickBot="1">
      <c r="A62" s="92" t="s">
        <v>17</v>
      </c>
      <c r="B62" s="93"/>
      <c r="C62" s="92" t="s">
        <v>18</v>
      </c>
      <c r="D62" s="94"/>
      <c r="E62" s="94"/>
      <c r="F62" s="93"/>
      <c r="G62" s="18"/>
      <c r="H62" s="20"/>
      <c r="I62" s="16" t="s">
        <v>19</v>
      </c>
    </row>
    <row r="63" spans="1:9" ht="30" customHeight="1" thickBot="1">
      <c r="A63" s="22"/>
      <c r="B63" s="22"/>
      <c r="C63" s="22"/>
      <c r="D63" s="22"/>
      <c r="E63" s="22"/>
      <c r="F63" s="22"/>
      <c r="G63" s="22"/>
      <c r="H63" s="22"/>
      <c r="I63" s="22"/>
    </row>
    <row r="64" spans="1:9" ht="34.5" customHeight="1" thickBot="1">
      <c r="A64" s="89" t="str">
        <f>CONCATENATE(Lyftare!$C$2," ",Lyftare!C11," ",Lyftare!D11)</f>
        <v>  </v>
      </c>
      <c r="B64" s="90"/>
      <c r="C64" s="90"/>
      <c r="D64" s="91"/>
      <c r="E64" s="92" t="str">
        <f>CONCATENATE(Lyftare!$G$3," ",Lyftare!G11)</f>
        <v>Grupp </v>
      </c>
      <c r="F64" s="93"/>
      <c r="G64" s="92" t="s">
        <v>8</v>
      </c>
      <c r="H64" s="94"/>
      <c r="I64" s="93"/>
    </row>
    <row r="65" spans="1:9" ht="24.75" customHeight="1" thickBot="1">
      <c r="A65" s="92" t="str">
        <f>CONCATENATE(Lyftare!$E$3," ",Lyftare!E11)</f>
        <v>Klubb </v>
      </c>
      <c r="B65" s="94"/>
      <c r="C65" s="94"/>
      <c r="D65" s="93"/>
      <c r="E65" s="92" t="str">
        <f>CONCATENATE(Lyftare!A3," ",Lyftare!A11)</f>
        <v>Reg-Nr </v>
      </c>
      <c r="F65" s="93"/>
      <c r="G65" s="11"/>
      <c r="H65" s="95" t="s">
        <v>9</v>
      </c>
      <c r="I65" s="96"/>
    </row>
    <row r="66" spans="1:9" ht="30" customHeight="1" thickBot="1">
      <c r="A66" s="92" t="s">
        <v>20</v>
      </c>
      <c r="B66" s="93"/>
      <c r="C66" s="97" t="str">
        <f>CONCATENATE(Lyftare!$B$3," ",Lyftare!B11)</f>
        <v>Klass </v>
      </c>
      <c r="D66" s="98"/>
      <c r="E66" s="92" t="str">
        <f>CONCATENATE(Lyftare!$F$3," ",Lyftare!F11)</f>
        <v>Lott </v>
      </c>
      <c r="F66" s="93"/>
      <c r="G66" s="11"/>
      <c r="H66" s="99" t="s">
        <v>10</v>
      </c>
      <c r="I66" s="12" t="s">
        <v>11</v>
      </c>
    </row>
    <row r="67" spans="1:9" ht="24.75" customHeight="1" thickBot="1">
      <c r="A67" s="13"/>
      <c r="B67" s="14">
        <v>1</v>
      </c>
      <c r="C67" s="14">
        <v>2</v>
      </c>
      <c r="D67" s="101">
        <v>3</v>
      </c>
      <c r="E67" s="102"/>
      <c r="F67" s="14" t="s">
        <v>12</v>
      </c>
      <c r="G67" s="11"/>
      <c r="H67" s="100"/>
      <c r="I67" s="16" t="s">
        <v>13</v>
      </c>
    </row>
    <row r="68" spans="1:9" ht="30" customHeight="1" thickBot="1">
      <c r="A68" s="13" t="s">
        <v>10</v>
      </c>
      <c r="B68" s="15"/>
      <c r="C68" s="15"/>
      <c r="D68" s="92"/>
      <c r="E68" s="93"/>
      <c r="F68" s="15"/>
      <c r="G68" s="11"/>
      <c r="H68" s="103"/>
      <c r="I68" s="104"/>
    </row>
    <row r="69" spans="1:9" ht="30" customHeight="1" thickBot="1">
      <c r="A69" s="13" t="s">
        <v>14</v>
      </c>
      <c r="B69" s="15"/>
      <c r="C69" s="15"/>
      <c r="D69" s="92"/>
      <c r="E69" s="93"/>
      <c r="F69" s="15"/>
      <c r="G69" s="11"/>
      <c r="H69" s="105" t="s">
        <v>14</v>
      </c>
      <c r="I69" s="12" t="s">
        <v>11</v>
      </c>
    </row>
    <row r="70" spans="1:9" ht="30" customHeight="1" thickBot="1">
      <c r="A70" s="13" t="s">
        <v>15</v>
      </c>
      <c r="B70" s="15"/>
      <c r="C70" s="15"/>
      <c r="D70" s="92"/>
      <c r="E70" s="93"/>
      <c r="F70" s="15"/>
      <c r="G70" s="11"/>
      <c r="H70" s="106"/>
      <c r="I70" s="16" t="s">
        <v>16</v>
      </c>
    </row>
    <row r="71" spans="1:9" ht="30" customHeight="1" thickBot="1">
      <c r="A71" s="92" t="s">
        <v>17</v>
      </c>
      <c r="B71" s="93"/>
      <c r="C71" s="92" t="s">
        <v>18</v>
      </c>
      <c r="D71" s="94"/>
      <c r="E71" s="94"/>
      <c r="F71" s="93"/>
      <c r="G71" s="18"/>
      <c r="H71" s="20"/>
      <c r="I71" s="16" t="s">
        <v>19</v>
      </c>
    </row>
    <row r="72" spans="1:9" ht="30" customHeight="1" thickBot="1">
      <c r="A72" s="22"/>
      <c r="B72" s="22"/>
      <c r="C72" s="22"/>
      <c r="D72" s="22"/>
      <c r="E72" s="22"/>
      <c r="F72" s="22"/>
      <c r="G72" s="22"/>
      <c r="H72" s="22"/>
      <c r="I72" s="22"/>
    </row>
    <row r="73" spans="1:9" ht="34.5" customHeight="1" thickBot="1">
      <c r="A73" s="89" t="str">
        <f>CONCATENATE(Lyftare!$C$2," ",Lyftare!C12," ",Lyftare!D12)</f>
        <v>  </v>
      </c>
      <c r="B73" s="90"/>
      <c r="C73" s="90"/>
      <c r="D73" s="91"/>
      <c r="E73" s="92" t="str">
        <f>CONCATENATE(Lyftare!$G$3," ",Lyftare!G12)</f>
        <v>Grupp </v>
      </c>
      <c r="F73" s="93"/>
      <c r="G73" s="92" t="s">
        <v>8</v>
      </c>
      <c r="H73" s="94"/>
      <c r="I73" s="93"/>
    </row>
    <row r="74" spans="1:9" ht="24.75" customHeight="1" thickBot="1">
      <c r="A74" s="92" t="str">
        <f>CONCATENATE(Lyftare!$E$3," ",Lyftare!E12)</f>
        <v>Klubb </v>
      </c>
      <c r="B74" s="94"/>
      <c r="C74" s="94"/>
      <c r="D74" s="93"/>
      <c r="E74" s="92" t="str">
        <f>CONCATENATE(Lyftare!A3," ",Lyftare!A12)</f>
        <v>Reg-Nr </v>
      </c>
      <c r="F74" s="93"/>
      <c r="G74" s="11"/>
      <c r="H74" s="95" t="s">
        <v>9</v>
      </c>
      <c r="I74" s="96"/>
    </row>
    <row r="75" spans="1:9" ht="30" customHeight="1" thickBot="1">
      <c r="A75" s="92" t="s">
        <v>7</v>
      </c>
      <c r="B75" s="93"/>
      <c r="C75" s="97" t="str">
        <f>CONCATENATE(Lyftare!$B$3," ",Lyftare!B12)</f>
        <v>Klass </v>
      </c>
      <c r="D75" s="98"/>
      <c r="E75" s="92" t="str">
        <f>CONCATENATE(Lyftare!$F$3," ",Lyftare!F12)</f>
        <v>Lott </v>
      </c>
      <c r="F75" s="93"/>
      <c r="G75" s="11"/>
      <c r="H75" s="99" t="s">
        <v>10</v>
      </c>
      <c r="I75" s="12" t="s">
        <v>11</v>
      </c>
    </row>
    <row r="76" spans="1:9" ht="24.75" customHeight="1" thickBot="1">
      <c r="A76" s="13"/>
      <c r="B76" s="14">
        <v>1</v>
      </c>
      <c r="C76" s="14">
        <v>2</v>
      </c>
      <c r="D76" s="101">
        <v>3</v>
      </c>
      <c r="E76" s="102"/>
      <c r="F76" s="14" t="s">
        <v>12</v>
      </c>
      <c r="G76" s="11"/>
      <c r="H76" s="100"/>
      <c r="I76" s="16" t="s">
        <v>13</v>
      </c>
    </row>
    <row r="77" spans="1:9" ht="30" customHeight="1" thickBot="1">
      <c r="A77" s="13" t="s">
        <v>10</v>
      </c>
      <c r="B77" s="15"/>
      <c r="C77" s="15"/>
      <c r="D77" s="92"/>
      <c r="E77" s="93"/>
      <c r="F77" s="15"/>
      <c r="G77" s="11"/>
      <c r="H77" s="103"/>
      <c r="I77" s="104"/>
    </row>
    <row r="78" spans="1:9" ht="30" customHeight="1" thickBot="1">
      <c r="A78" s="13" t="s">
        <v>14</v>
      </c>
      <c r="B78" s="15"/>
      <c r="C78" s="15"/>
      <c r="D78" s="92"/>
      <c r="E78" s="93"/>
      <c r="F78" s="15"/>
      <c r="G78" s="11"/>
      <c r="H78" s="105" t="s">
        <v>14</v>
      </c>
      <c r="I78" s="12" t="s">
        <v>11</v>
      </c>
    </row>
    <row r="79" spans="1:9" ht="30" customHeight="1" thickBot="1">
      <c r="A79" s="13" t="s">
        <v>15</v>
      </c>
      <c r="B79" s="15"/>
      <c r="C79" s="15"/>
      <c r="D79" s="92"/>
      <c r="E79" s="93"/>
      <c r="F79" s="15"/>
      <c r="G79" s="11"/>
      <c r="H79" s="106"/>
      <c r="I79" s="16" t="s">
        <v>16</v>
      </c>
    </row>
    <row r="80" spans="1:9" ht="30" customHeight="1" thickBot="1">
      <c r="A80" s="92" t="s">
        <v>17</v>
      </c>
      <c r="B80" s="93"/>
      <c r="C80" s="92" t="s">
        <v>18</v>
      </c>
      <c r="D80" s="94"/>
      <c r="E80" s="94"/>
      <c r="F80" s="93"/>
      <c r="G80" s="18"/>
      <c r="H80" s="20"/>
      <c r="I80" s="16" t="s">
        <v>19</v>
      </c>
    </row>
    <row r="81" spans="1:9" ht="30" customHeight="1" thickBot="1">
      <c r="A81" s="22"/>
      <c r="B81" s="22"/>
      <c r="C81" s="22"/>
      <c r="D81" s="22"/>
      <c r="E81" s="22"/>
      <c r="F81" s="22"/>
      <c r="G81" s="22"/>
      <c r="H81" s="22"/>
      <c r="I81" s="22"/>
    </row>
    <row r="82" spans="1:9" ht="34.5" customHeight="1" thickBot="1">
      <c r="A82" s="89" t="str">
        <f>CONCATENATE(Lyftare!$C$2," ",Lyftare!C13," ",Lyftare!D13)</f>
        <v>  </v>
      </c>
      <c r="B82" s="90"/>
      <c r="C82" s="90"/>
      <c r="D82" s="91"/>
      <c r="E82" s="92" t="str">
        <f>CONCATENATE(Lyftare!$G$3," ",Lyftare!G13)</f>
        <v>Grupp </v>
      </c>
      <c r="F82" s="93"/>
      <c r="G82" s="92" t="s">
        <v>8</v>
      </c>
      <c r="H82" s="94"/>
      <c r="I82" s="93"/>
    </row>
    <row r="83" spans="1:9" ht="24.75" customHeight="1" thickBot="1">
      <c r="A83" s="92" t="str">
        <f>CONCATENATE(Lyftare!$E$3," ",Lyftare!E13)</f>
        <v>Klubb </v>
      </c>
      <c r="B83" s="94"/>
      <c r="C83" s="94"/>
      <c r="D83" s="93"/>
      <c r="E83" s="92" t="str">
        <f>CONCATENATE(Lyftare!A3," ",Lyftare!A13)</f>
        <v>Reg-Nr </v>
      </c>
      <c r="F83" s="93"/>
      <c r="G83" s="11"/>
      <c r="H83" s="95" t="s">
        <v>9</v>
      </c>
      <c r="I83" s="96"/>
    </row>
    <row r="84" spans="1:9" ht="30" customHeight="1" thickBot="1">
      <c r="A84" s="92" t="s">
        <v>7</v>
      </c>
      <c r="B84" s="93"/>
      <c r="C84" s="97" t="str">
        <f>CONCATENATE(Lyftare!$B$3," ",Lyftare!B13)</f>
        <v>Klass </v>
      </c>
      <c r="D84" s="98"/>
      <c r="E84" s="92" t="str">
        <f>CONCATENATE(Lyftare!$F$3," ",Lyftare!F13)</f>
        <v>Lott </v>
      </c>
      <c r="F84" s="93"/>
      <c r="G84" s="11"/>
      <c r="H84" s="99" t="s">
        <v>10</v>
      </c>
      <c r="I84" s="12" t="s">
        <v>11</v>
      </c>
    </row>
    <row r="85" spans="1:9" ht="24.75" customHeight="1" thickBot="1">
      <c r="A85" s="13"/>
      <c r="B85" s="14">
        <v>1</v>
      </c>
      <c r="C85" s="14">
        <v>2</v>
      </c>
      <c r="D85" s="101">
        <v>3</v>
      </c>
      <c r="E85" s="102"/>
      <c r="F85" s="14" t="s">
        <v>12</v>
      </c>
      <c r="G85" s="11"/>
      <c r="H85" s="100"/>
      <c r="I85" s="16" t="s">
        <v>13</v>
      </c>
    </row>
    <row r="86" spans="1:9" ht="30" customHeight="1" thickBot="1">
      <c r="A86" s="13" t="s">
        <v>10</v>
      </c>
      <c r="B86" s="15"/>
      <c r="C86" s="15"/>
      <c r="D86" s="92"/>
      <c r="E86" s="93"/>
      <c r="F86" s="15"/>
      <c r="G86" s="11"/>
      <c r="H86" s="103"/>
      <c r="I86" s="104"/>
    </row>
    <row r="87" spans="1:9" ht="30" customHeight="1" thickBot="1">
      <c r="A87" s="13" t="s">
        <v>14</v>
      </c>
      <c r="B87" s="15"/>
      <c r="C87" s="15"/>
      <c r="D87" s="92"/>
      <c r="E87" s="93"/>
      <c r="F87" s="15"/>
      <c r="G87" s="11"/>
      <c r="H87" s="105" t="s">
        <v>14</v>
      </c>
      <c r="I87" s="12" t="s">
        <v>11</v>
      </c>
    </row>
    <row r="88" spans="1:9" ht="30" customHeight="1" thickBot="1">
      <c r="A88" s="13" t="s">
        <v>15</v>
      </c>
      <c r="B88" s="15"/>
      <c r="C88" s="15"/>
      <c r="D88" s="92"/>
      <c r="E88" s="93"/>
      <c r="F88" s="15"/>
      <c r="G88" s="11"/>
      <c r="H88" s="106"/>
      <c r="I88" s="16" t="s">
        <v>16</v>
      </c>
    </row>
    <row r="89" spans="1:9" ht="30" customHeight="1" thickBot="1">
      <c r="A89" s="92" t="s">
        <v>17</v>
      </c>
      <c r="B89" s="93"/>
      <c r="C89" s="92" t="s">
        <v>18</v>
      </c>
      <c r="D89" s="94"/>
      <c r="E89" s="94"/>
      <c r="F89" s="93"/>
      <c r="G89" s="18"/>
      <c r="H89" s="20"/>
      <c r="I89" s="16" t="s">
        <v>19</v>
      </c>
    </row>
    <row r="90" spans="1:9" ht="30" customHeight="1" thickBot="1">
      <c r="A90" s="22"/>
      <c r="B90" s="22"/>
      <c r="C90" s="22"/>
      <c r="D90" s="22"/>
      <c r="E90" s="22"/>
      <c r="F90" s="22"/>
      <c r="G90" s="22"/>
      <c r="H90" s="22"/>
      <c r="I90" s="22"/>
    </row>
    <row r="91" spans="1:9" ht="34.5" customHeight="1" thickBot="1">
      <c r="A91" s="89" t="str">
        <f>CONCATENATE(Lyftare!$C$2," ",Lyftare!C14," ",Lyftare!D14)</f>
        <v>  </v>
      </c>
      <c r="B91" s="90"/>
      <c r="C91" s="90"/>
      <c r="D91" s="91"/>
      <c r="E91" s="92" t="str">
        <f>CONCATENATE(Lyftare!$G$3," ",Lyftare!G14)</f>
        <v>Grupp </v>
      </c>
      <c r="F91" s="93"/>
      <c r="G91" s="92" t="s">
        <v>8</v>
      </c>
      <c r="H91" s="94"/>
      <c r="I91" s="93"/>
    </row>
    <row r="92" spans="1:9" ht="24.75" customHeight="1" thickBot="1">
      <c r="A92" s="92" t="str">
        <f>CONCATENATE(Lyftare!$E$3," ",Lyftare!E14)</f>
        <v>Klubb </v>
      </c>
      <c r="B92" s="94"/>
      <c r="C92" s="94"/>
      <c r="D92" s="93"/>
      <c r="E92" s="92" t="str">
        <f>CONCATENATE(Lyftare!A3," ",Lyftare!A14)</f>
        <v>Reg-Nr </v>
      </c>
      <c r="F92" s="93"/>
      <c r="G92" s="11"/>
      <c r="H92" s="95" t="s">
        <v>9</v>
      </c>
      <c r="I92" s="96"/>
    </row>
    <row r="93" spans="1:9" ht="30" customHeight="1" thickBot="1">
      <c r="A93" s="92" t="s">
        <v>20</v>
      </c>
      <c r="B93" s="93"/>
      <c r="C93" s="97" t="str">
        <f>CONCATENATE(Lyftare!$B$3," ",Lyftare!B14)</f>
        <v>Klass </v>
      </c>
      <c r="D93" s="98"/>
      <c r="E93" s="92" t="str">
        <f>CONCATENATE(Lyftare!$F$3," ",Lyftare!F14)</f>
        <v>Lott </v>
      </c>
      <c r="F93" s="93"/>
      <c r="G93" s="11"/>
      <c r="H93" s="99" t="s">
        <v>10</v>
      </c>
      <c r="I93" s="12" t="s">
        <v>11</v>
      </c>
    </row>
    <row r="94" spans="1:9" ht="24.75" customHeight="1" thickBot="1">
      <c r="A94" s="13"/>
      <c r="B94" s="14">
        <v>1</v>
      </c>
      <c r="C94" s="14">
        <v>2</v>
      </c>
      <c r="D94" s="101">
        <v>3</v>
      </c>
      <c r="E94" s="102"/>
      <c r="F94" s="14" t="s">
        <v>12</v>
      </c>
      <c r="G94" s="11"/>
      <c r="H94" s="100"/>
      <c r="I94" s="16" t="s">
        <v>13</v>
      </c>
    </row>
    <row r="95" spans="1:9" ht="30" customHeight="1" thickBot="1">
      <c r="A95" s="13" t="s">
        <v>10</v>
      </c>
      <c r="B95" s="15"/>
      <c r="C95" s="15"/>
      <c r="D95" s="92"/>
      <c r="E95" s="93"/>
      <c r="F95" s="15"/>
      <c r="G95" s="11"/>
      <c r="H95" s="103"/>
      <c r="I95" s="104"/>
    </row>
    <row r="96" spans="1:9" ht="30" customHeight="1" thickBot="1">
      <c r="A96" s="13" t="s">
        <v>14</v>
      </c>
      <c r="B96" s="15"/>
      <c r="C96" s="15"/>
      <c r="D96" s="92"/>
      <c r="E96" s="93"/>
      <c r="F96" s="15"/>
      <c r="G96" s="11"/>
      <c r="H96" s="105" t="s">
        <v>14</v>
      </c>
      <c r="I96" s="12" t="s">
        <v>11</v>
      </c>
    </row>
    <row r="97" spans="1:9" ht="30" customHeight="1" thickBot="1">
      <c r="A97" s="13" t="s">
        <v>15</v>
      </c>
      <c r="B97" s="15"/>
      <c r="C97" s="15"/>
      <c r="D97" s="92"/>
      <c r="E97" s="93"/>
      <c r="F97" s="15"/>
      <c r="G97" s="11"/>
      <c r="H97" s="106"/>
      <c r="I97" s="16" t="s">
        <v>16</v>
      </c>
    </row>
    <row r="98" spans="1:9" ht="30" customHeight="1" thickBot="1">
      <c r="A98" s="92" t="s">
        <v>17</v>
      </c>
      <c r="B98" s="93"/>
      <c r="C98" s="92" t="s">
        <v>18</v>
      </c>
      <c r="D98" s="94"/>
      <c r="E98" s="94"/>
      <c r="F98" s="93"/>
      <c r="G98" s="18"/>
      <c r="H98" s="20"/>
      <c r="I98" s="16" t="s">
        <v>19</v>
      </c>
    </row>
    <row r="99" spans="1:9" ht="30" customHeight="1" thickBot="1">
      <c r="A99" s="24"/>
      <c r="B99" s="24"/>
      <c r="C99" s="24"/>
      <c r="D99" s="24"/>
      <c r="E99" s="24"/>
      <c r="F99" s="24"/>
      <c r="G99" s="24"/>
      <c r="H99" s="24"/>
      <c r="I99" s="24"/>
    </row>
    <row r="100" spans="1:9" ht="34.5" customHeight="1" thickBot="1">
      <c r="A100" s="89" t="str">
        <f>CONCATENATE(Lyftare!$C$2," ",Lyftare!C15," ",Lyftare!D15)</f>
        <v>  </v>
      </c>
      <c r="B100" s="90"/>
      <c r="C100" s="90"/>
      <c r="D100" s="91"/>
      <c r="E100" s="92" t="str">
        <f>CONCATENATE(Lyftare!$G$3," ",Lyftare!G15)</f>
        <v>Grupp </v>
      </c>
      <c r="F100" s="93"/>
      <c r="G100" s="92" t="s">
        <v>8</v>
      </c>
      <c r="H100" s="94"/>
      <c r="I100" s="93"/>
    </row>
    <row r="101" spans="1:9" ht="24.75" customHeight="1" thickBot="1">
      <c r="A101" s="92" t="str">
        <f>CONCATENATE(Lyftare!$E$3," ",Lyftare!E15)</f>
        <v>Klubb </v>
      </c>
      <c r="B101" s="94"/>
      <c r="C101" s="94"/>
      <c r="D101" s="93"/>
      <c r="E101" s="92" t="str">
        <f>CONCATENATE(Lyftare!A3," ",Lyftare!A15)</f>
        <v>Reg-Nr </v>
      </c>
      <c r="F101" s="93"/>
      <c r="G101" s="11"/>
      <c r="H101" s="95" t="s">
        <v>9</v>
      </c>
      <c r="I101" s="96"/>
    </row>
    <row r="102" spans="1:9" ht="30" customHeight="1" thickBot="1">
      <c r="A102" s="92" t="s">
        <v>21</v>
      </c>
      <c r="B102" s="93"/>
      <c r="C102" s="97" t="str">
        <f>CONCATENATE(Lyftare!$B$3," ",Lyftare!B15)</f>
        <v>Klass </v>
      </c>
      <c r="D102" s="98"/>
      <c r="E102" s="92" t="str">
        <f>CONCATENATE(Lyftare!$F$3," ",Lyftare!F15)</f>
        <v>Lott </v>
      </c>
      <c r="F102" s="93"/>
      <c r="G102" s="11"/>
      <c r="H102" s="99" t="s">
        <v>10</v>
      </c>
      <c r="I102" s="19" t="s">
        <v>11</v>
      </c>
    </row>
    <row r="103" spans="1:9" ht="24.75" customHeight="1" thickBot="1">
      <c r="A103" s="13"/>
      <c r="B103" s="14">
        <v>1</v>
      </c>
      <c r="C103" s="14">
        <v>2</v>
      </c>
      <c r="D103" s="101">
        <v>3</v>
      </c>
      <c r="E103" s="102"/>
      <c r="F103" s="14" t="s">
        <v>12</v>
      </c>
      <c r="G103" s="11"/>
      <c r="H103" s="100"/>
      <c r="I103" s="16" t="s">
        <v>13</v>
      </c>
    </row>
    <row r="104" spans="1:9" ht="30" customHeight="1" thickBot="1">
      <c r="A104" s="13" t="s">
        <v>10</v>
      </c>
      <c r="B104" s="15"/>
      <c r="C104" s="15"/>
      <c r="D104" s="92"/>
      <c r="E104" s="93"/>
      <c r="F104" s="15"/>
      <c r="G104" s="11"/>
      <c r="H104" s="103"/>
      <c r="I104" s="104"/>
    </row>
    <row r="105" spans="1:9" ht="30" customHeight="1" thickBot="1">
      <c r="A105" s="13" t="s">
        <v>14</v>
      </c>
      <c r="B105" s="15"/>
      <c r="C105" s="15"/>
      <c r="D105" s="92"/>
      <c r="E105" s="93"/>
      <c r="F105" s="15"/>
      <c r="G105" s="11"/>
      <c r="H105" s="105" t="s">
        <v>14</v>
      </c>
      <c r="I105" s="19" t="s">
        <v>11</v>
      </c>
    </row>
    <row r="106" spans="1:9" ht="30" customHeight="1" thickBot="1">
      <c r="A106" s="13" t="s">
        <v>15</v>
      </c>
      <c r="B106" s="15"/>
      <c r="C106" s="15"/>
      <c r="D106" s="92"/>
      <c r="E106" s="93"/>
      <c r="F106" s="15"/>
      <c r="G106" s="11"/>
      <c r="H106" s="106"/>
      <c r="I106" s="16" t="s">
        <v>16</v>
      </c>
    </row>
    <row r="107" spans="1:9" ht="30" customHeight="1" thickBot="1">
      <c r="A107" s="92" t="s">
        <v>17</v>
      </c>
      <c r="B107" s="93"/>
      <c r="C107" s="92" t="s">
        <v>18</v>
      </c>
      <c r="D107" s="94"/>
      <c r="E107" s="94"/>
      <c r="F107" s="93"/>
      <c r="G107" s="18"/>
      <c r="H107" s="20"/>
      <c r="I107" s="16" t="s">
        <v>19</v>
      </c>
    </row>
    <row r="108" spans="1:9" ht="30" customHeight="1" thickBot="1">
      <c r="A108" s="24"/>
      <c r="B108" s="24"/>
      <c r="C108" s="24"/>
      <c r="D108" s="24"/>
      <c r="E108" s="24"/>
      <c r="F108" s="24"/>
      <c r="G108" s="24"/>
      <c r="H108" s="24"/>
      <c r="I108" s="24"/>
    </row>
    <row r="109" spans="1:9" ht="34.5" customHeight="1" thickBot="1">
      <c r="A109" s="89" t="str">
        <f>CONCATENATE(Lyftare!$C$2," ",Lyftare!C16," ",Lyftare!D16)</f>
        <v>  </v>
      </c>
      <c r="B109" s="90"/>
      <c r="C109" s="90"/>
      <c r="D109" s="91"/>
      <c r="E109" s="92" t="str">
        <f>CONCATENATE(Lyftare!$G$3," ",Lyftare!G16)</f>
        <v>Grupp </v>
      </c>
      <c r="F109" s="93"/>
      <c r="G109" s="92" t="s">
        <v>8</v>
      </c>
      <c r="H109" s="94"/>
      <c r="I109" s="93"/>
    </row>
    <row r="110" spans="1:9" ht="24.75" customHeight="1" thickBot="1">
      <c r="A110" s="92" t="str">
        <f>CONCATENATE(Lyftare!$E$3," ",Lyftare!E16)</f>
        <v>Klubb </v>
      </c>
      <c r="B110" s="94"/>
      <c r="C110" s="94"/>
      <c r="D110" s="93"/>
      <c r="E110" s="92" t="str">
        <f>CONCATENATE(Lyftare!A3," ",Lyftare!A16)</f>
        <v>Reg-Nr </v>
      </c>
      <c r="F110" s="93"/>
      <c r="G110" s="11"/>
      <c r="H110" s="95" t="s">
        <v>9</v>
      </c>
      <c r="I110" s="96"/>
    </row>
    <row r="111" spans="1:9" ht="30" customHeight="1" thickBot="1">
      <c r="A111" s="92" t="s">
        <v>21</v>
      </c>
      <c r="B111" s="93"/>
      <c r="C111" s="97" t="str">
        <f>CONCATENATE(Lyftare!$B$3," ",Lyftare!B16)</f>
        <v>Klass </v>
      </c>
      <c r="D111" s="98"/>
      <c r="E111" s="92" t="str">
        <f>CONCATENATE(Lyftare!$F$3," ",Lyftare!F16)</f>
        <v>Lott </v>
      </c>
      <c r="F111" s="93"/>
      <c r="G111" s="11"/>
      <c r="H111" s="99" t="s">
        <v>10</v>
      </c>
      <c r="I111" s="19" t="s">
        <v>11</v>
      </c>
    </row>
    <row r="112" spans="1:9" ht="24.75" customHeight="1" thickBot="1">
      <c r="A112" s="13"/>
      <c r="B112" s="14">
        <v>1</v>
      </c>
      <c r="C112" s="14">
        <v>2</v>
      </c>
      <c r="D112" s="101">
        <v>3</v>
      </c>
      <c r="E112" s="102"/>
      <c r="F112" s="14" t="s">
        <v>12</v>
      </c>
      <c r="G112" s="11"/>
      <c r="H112" s="100"/>
      <c r="I112" s="16" t="s">
        <v>13</v>
      </c>
    </row>
    <row r="113" spans="1:9" ht="30" customHeight="1" thickBot="1">
      <c r="A113" s="13" t="s">
        <v>10</v>
      </c>
      <c r="B113" s="15"/>
      <c r="C113" s="15"/>
      <c r="D113" s="92"/>
      <c r="E113" s="93"/>
      <c r="F113" s="15"/>
      <c r="G113" s="11"/>
      <c r="H113" s="103"/>
      <c r="I113" s="104"/>
    </row>
    <row r="114" spans="1:9" ht="30" customHeight="1" thickBot="1">
      <c r="A114" s="13" t="s">
        <v>14</v>
      </c>
      <c r="B114" s="15"/>
      <c r="C114" s="15"/>
      <c r="D114" s="92"/>
      <c r="E114" s="93"/>
      <c r="F114" s="15"/>
      <c r="G114" s="11"/>
      <c r="H114" s="105" t="s">
        <v>14</v>
      </c>
      <c r="I114" s="19" t="s">
        <v>11</v>
      </c>
    </row>
    <row r="115" spans="1:9" ht="30" customHeight="1" thickBot="1">
      <c r="A115" s="13" t="s">
        <v>15</v>
      </c>
      <c r="B115" s="15"/>
      <c r="C115" s="15"/>
      <c r="D115" s="92"/>
      <c r="E115" s="93"/>
      <c r="F115" s="15"/>
      <c r="G115" s="11"/>
      <c r="H115" s="106"/>
      <c r="I115" s="16" t="s">
        <v>16</v>
      </c>
    </row>
    <row r="116" spans="1:9" ht="30" customHeight="1" thickBot="1">
      <c r="A116" s="92" t="s">
        <v>17</v>
      </c>
      <c r="B116" s="93"/>
      <c r="C116" s="92" t="s">
        <v>18</v>
      </c>
      <c r="D116" s="94"/>
      <c r="E116" s="94"/>
      <c r="F116" s="93"/>
      <c r="G116" s="18"/>
      <c r="H116" s="20"/>
      <c r="I116" s="16" t="s">
        <v>19</v>
      </c>
    </row>
    <row r="117" spans="1:9" s="62" customFormat="1" ht="30" customHeight="1" thickBot="1">
      <c r="A117" s="70"/>
      <c r="B117" s="70"/>
      <c r="C117" s="70"/>
      <c r="D117" s="70"/>
      <c r="E117" s="70"/>
      <c r="F117" s="70"/>
      <c r="G117" s="70"/>
      <c r="H117" s="68"/>
      <c r="I117" s="69"/>
    </row>
    <row r="118" spans="1:9" ht="34.5" customHeight="1" thickBot="1">
      <c r="A118" s="89" t="str">
        <f>CONCATENATE(Lyftare!$C$2," ",Lyftare!C17," ",Lyftare!D17)</f>
        <v>  </v>
      </c>
      <c r="B118" s="90"/>
      <c r="C118" s="90"/>
      <c r="D118" s="91"/>
      <c r="E118" s="92" t="str">
        <f>CONCATENATE(Lyftare!$G$3," ",Lyftare!G17)</f>
        <v>Grupp </v>
      </c>
      <c r="F118" s="93"/>
      <c r="G118" s="92" t="s">
        <v>8</v>
      </c>
      <c r="H118" s="94"/>
      <c r="I118" s="93"/>
    </row>
    <row r="119" spans="1:9" ht="24.75" customHeight="1" thickBot="1">
      <c r="A119" s="92" t="str">
        <f>CONCATENATE(Lyftare!$E$3," ",Lyftare!E17)</f>
        <v>Klubb </v>
      </c>
      <c r="B119" s="94"/>
      <c r="C119" s="94"/>
      <c r="D119" s="93"/>
      <c r="E119" s="92" t="str">
        <f>CONCATENATE(Lyftare!A3," ",Lyftare!A17)</f>
        <v>Reg-Nr </v>
      </c>
      <c r="F119" s="93"/>
      <c r="G119" s="11"/>
      <c r="H119" s="95" t="s">
        <v>9</v>
      </c>
      <c r="I119" s="96"/>
    </row>
    <row r="120" spans="1:9" ht="30" customHeight="1" thickBot="1">
      <c r="A120" s="92" t="s">
        <v>7</v>
      </c>
      <c r="B120" s="93"/>
      <c r="C120" s="97" t="str">
        <f>CONCATENATE(Lyftare!$B$3," ",Lyftare!B17)</f>
        <v>Klass </v>
      </c>
      <c r="D120" s="98"/>
      <c r="E120" s="92" t="str">
        <f>CONCATENATE(Lyftare!$F$3," ",Lyftare!F17)</f>
        <v>Lott </v>
      </c>
      <c r="F120" s="93"/>
      <c r="G120" s="11"/>
      <c r="H120" s="99" t="s">
        <v>10</v>
      </c>
      <c r="I120" s="12" t="s">
        <v>11</v>
      </c>
    </row>
    <row r="121" spans="1:9" ht="24.75" customHeight="1" thickBot="1">
      <c r="A121" s="13"/>
      <c r="B121" s="14">
        <v>1</v>
      </c>
      <c r="C121" s="14">
        <v>2</v>
      </c>
      <c r="D121" s="101">
        <v>3</v>
      </c>
      <c r="E121" s="102"/>
      <c r="F121" s="14" t="s">
        <v>12</v>
      </c>
      <c r="G121" s="11"/>
      <c r="H121" s="100"/>
      <c r="I121" s="16" t="s">
        <v>13</v>
      </c>
    </row>
    <row r="122" spans="1:9" ht="30" customHeight="1" thickBot="1">
      <c r="A122" s="13" t="s">
        <v>10</v>
      </c>
      <c r="B122" s="15"/>
      <c r="C122" s="15"/>
      <c r="D122" s="92"/>
      <c r="E122" s="93"/>
      <c r="F122" s="15"/>
      <c r="G122" s="11"/>
      <c r="H122" s="103"/>
      <c r="I122" s="104"/>
    </row>
    <row r="123" spans="1:9" ht="30" customHeight="1" thickBot="1">
      <c r="A123" s="13" t="s">
        <v>14</v>
      </c>
      <c r="B123" s="15"/>
      <c r="C123" s="15"/>
      <c r="D123" s="92"/>
      <c r="E123" s="93"/>
      <c r="F123" s="15"/>
      <c r="G123" s="11"/>
      <c r="H123" s="105" t="s">
        <v>14</v>
      </c>
      <c r="I123" s="12" t="s">
        <v>11</v>
      </c>
    </row>
    <row r="124" spans="1:9" ht="30" customHeight="1" thickBot="1">
      <c r="A124" s="13" t="s">
        <v>15</v>
      </c>
      <c r="B124" s="15"/>
      <c r="C124" s="15"/>
      <c r="D124" s="92"/>
      <c r="E124" s="93"/>
      <c r="F124" s="15"/>
      <c r="G124" s="11"/>
      <c r="H124" s="106"/>
      <c r="I124" s="16" t="s">
        <v>16</v>
      </c>
    </row>
    <row r="125" spans="1:9" ht="30" customHeight="1" thickBot="1">
      <c r="A125" s="92" t="s">
        <v>17</v>
      </c>
      <c r="B125" s="93"/>
      <c r="C125" s="92" t="s">
        <v>18</v>
      </c>
      <c r="D125" s="94"/>
      <c r="E125" s="94"/>
      <c r="F125" s="93"/>
      <c r="G125" s="18"/>
      <c r="H125" s="20"/>
      <c r="I125" s="16" t="s">
        <v>19</v>
      </c>
    </row>
    <row r="126" spans="1:9" s="62" customFormat="1" ht="30" customHeight="1" thickBot="1">
      <c r="A126" s="80"/>
      <c r="B126" s="80"/>
      <c r="C126" s="80"/>
      <c r="D126" s="80"/>
      <c r="E126" s="80"/>
      <c r="F126" s="80"/>
      <c r="G126" s="80"/>
      <c r="H126" s="80"/>
      <c r="I126" s="80"/>
    </row>
    <row r="127" spans="1:9" ht="34.5" customHeight="1" thickBot="1">
      <c r="A127" s="89" t="str">
        <f>CONCATENATE(Lyftare!$C$2," ",Lyftare!C18," ",Lyftare!D18)</f>
        <v>  </v>
      </c>
      <c r="B127" s="90"/>
      <c r="C127" s="90"/>
      <c r="D127" s="91"/>
      <c r="E127" s="92" t="str">
        <f>CONCATENATE(Lyftare!$G$3," ",Lyftare!G18)</f>
        <v>Grupp </v>
      </c>
      <c r="F127" s="93"/>
      <c r="G127" s="92" t="s">
        <v>8</v>
      </c>
      <c r="H127" s="94"/>
      <c r="I127" s="93"/>
    </row>
    <row r="128" spans="1:9" ht="24.75" customHeight="1" thickBot="1">
      <c r="A128" s="92" t="str">
        <f>CONCATENATE(Lyftare!$E$3," ",Lyftare!E18)</f>
        <v>Klubb </v>
      </c>
      <c r="B128" s="94"/>
      <c r="C128" s="94"/>
      <c r="D128" s="93"/>
      <c r="E128" s="92" t="str">
        <f>CONCATENATE(Lyftare!A3," ",Lyftare!A18)</f>
        <v>Reg-Nr </v>
      </c>
      <c r="F128" s="93"/>
      <c r="G128" s="11"/>
      <c r="H128" s="95" t="s">
        <v>9</v>
      </c>
      <c r="I128" s="96"/>
    </row>
    <row r="129" spans="1:9" ht="30" customHeight="1" thickBot="1">
      <c r="A129" s="92" t="s">
        <v>20</v>
      </c>
      <c r="B129" s="93"/>
      <c r="C129" s="97" t="str">
        <f>CONCATENATE(Lyftare!$B$3," ",Lyftare!B18)</f>
        <v>Klass </v>
      </c>
      <c r="D129" s="98"/>
      <c r="E129" s="92" t="str">
        <f>CONCATENATE(Lyftare!$F$3," ",Lyftare!F18)</f>
        <v>Lott </v>
      </c>
      <c r="F129" s="93"/>
      <c r="G129" s="11"/>
      <c r="H129" s="99" t="s">
        <v>10</v>
      </c>
      <c r="I129" s="12" t="s">
        <v>11</v>
      </c>
    </row>
    <row r="130" spans="1:9" ht="24.75" customHeight="1" thickBot="1">
      <c r="A130" s="13"/>
      <c r="B130" s="14">
        <v>1</v>
      </c>
      <c r="C130" s="14">
        <v>2</v>
      </c>
      <c r="D130" s="101">
        <v>3</v>
      </c>
      <c r="E130" s="102"/>
      <c r="F130" s="14" t="s">
        <v>12</v>
      </c>
      <c r="G130" s="11"/>
      <c r="H130" s="100"/>
      <c r="I130" s="16" t="s">
        <v>13</v>
      </c>
    </row>
    <row r="131" spans="1:9" ht="30" customHeight="1" thickBot="1">
      <c r="A131" s="13" t="s">
        <v>10</v>
      </c>
      <c r="B131" s="15"/>
      <c r="C131" s="15"/>
      <c r="D131" s="92"/>
      <c r="E131" s="93"/>
      <c r="F131" s="15"/>
      <c r="G131" s="11"/>
      <c r="H131" s="103"/>
      <c r="I131" s="104"/>
    </row>
    <row r="132" spans="1:9" ht="30" customHeight="1" thickBot="1">
      <c r="A132" s="13" t="s">
        <v>14</v>
      </c>
      <c r="B132" s="15"/>
      <c r="C132" s="15"/>
      <c r="D132" s="92"/>
      <c r="E132" s="93"/>
      <c r="F132" s="15"/>
      <c r="G132" s="11"/>
      <c r="H132" s="105" t="s">
        <v>14</v>
      </c>
      <c r="I132" s="12" t="s">
        <v>11</v>
      </c>
    </row>
    <row r="133" spans="1:9" ht="30" customHeight="1" thickBot="1">
      <c r="A133" s="13" t="s">
        <v>15</v>
      </c>
      <c r="B133" s="15"/>
      <c r="C133" s="15"/>
      <c r="D133" s="92"/>
      <c r="E133" s="93"/>
      <c r="F133" s="15"/>
      <c r="G133" s="11"/>
      <c r="H133" s="106"/>
      <c r="I133" s="16" t="s">
        <v>16</v>
      </c>
    </row>
    <row r="134" spans="1:9" ht="30" customHeight="1" thickBot="1">
      <c r="A134" s="92" t="s">
        <v>17</v>
      </c>
      <c r="B134" s="93"/>
      <c r="C134" s="92" t="s">
        <v>18</v>
      </c>
      <c r="D134" s="94"/>
      <c r="E134" s="94"/>
      <c r="F134" s="93"/>
      <c r="G134" s="18"/>
      <c r="H134" s="20"/>
      <c r="I134" s="16" t="s">
        <v>19</v>
      </c>
    </row>
    <row r="135" spans="1:9" s="62" customFormat="1" ht="30" customHeight="1" thickBot="1">
      <c r="A135" s="80"/>
      <c r="B135" s="80"/>
      <c r="C135" s="80"/>
      <c r="D135" s="80"/>
      <c r="E135" s="80"/>
      <c r="F135" s="80"/>
      <c r="G135" s="80"/>
      <c r="H135" s="80"/>
      <c r="I135" s="80"/>
    </row>
    <row r="136" spans="1:9" ht="34.5" customHeight="1" thickBot="1">
      <c r="A136" s="89" t="str">
        <f>CONCATENATE(Lyftare!$C$2," ",Lyftare!C19," ",Lyftare!D19)</f>
        <v>  </v>
      </c>
      <c r="B136" s="90"/>
      <c r="C136" s="90"/>
      <c r="D136" s="91"/>
      <c r="E136" s="92" t="str">
        <f>CONCATENATE(Lyftare!$G$3," ",Lyftare!G19)</f>
        <v>Grupp </v>
      </c>
      <c r="F136" s="93"/>
      <c r="G136" s="92" t="s">
        <v>8</v>
      </c>
      <c r="H136" s="94"/>
      <c r="I136" s="93"/>
    </row>
    <row r="137" spans="1:9" ht="24.75" customHeight="1" thickBot="1">
      <c r="A137" s="92" t="str">
        <f>CONCATENATE(Lyftare!$E$3," ",Lyftare!E19)</f>
        <v>Klubb </v>
      </c>
      <c r="B137" s="94"/>
      <c r="C137" s="94"/>
      <c r="D137" s="93"/>
      <c r="E137" s="92" t="str">
        <f>CONCATENATE(Lyftare!A3," ",Lyftare!A19)</f>
        <v>Reg-Nr </v>
      </c>
      <c r="F137" s="93"/>
      <c r="G137" s="11"/>
      <c r="H137" s="95" t="s">
        <v>9</v>
      </c>
      <c r="I137" s="96"/>
    </row>
    <row r="138" spans="1:9" ht="30" customHeight="1" thickBot="1">
      <c r="A138" s="92" t="s">
        <v>7</v>
      </c>
      <c r="B138" s="93"/>
      <c r="C138" s="97" t="str">
        <f>CONCATENATE(Lyftare!$B$3," ",Lyftare!B19)</f>
        <v>Klass </v>
      </c>
      <c r="D138" s="98"/>
      <c r="E138" s="92" t="str">
        <f>CONCATENATE(Lyftare!$F$3," ",Lyftare!F19)</f>
        <v>Lott </v>
      </c>
      <c r="F138" s="93"/>
      <c r="G138" s="11"/>
      <c r="H138" s="99" t="s">
        <v>10</v>
      </c>
      <c r="I138" s="19" t="s">
        <v>11</v>
      </c>
    </row>
    <row r="139" spans="1:9" ht="24.75" customHeight="1" thickBot="1">
      <c r="A139" s="13"/>
      <c r="B139" s="14">
        <v>1</v>
      </c>
      <c r="C139" s="14">
        <v>2</v>
      </c>
      <c r="D139" s="101">
        <v>3</v>
      </c>
      <c r="E139" s="102"/>
      <c r="F139" s="14" t="s">
        <v>12</v>
      </c>
      <c r="G139" s="11"/>
      <c r="H139" s="100"/>
      <c r="I139" s="16" t="s">
        <v>13</v>
      </c>
    </row>
    <row r="140" spans="1:9" ht="30" customHeight="1" thickBot="1">
      <c r="A140" s="13" t="s">
        <v>10</v>
      </c>
      <c r="B140" s="15"/>
      <c r="C140" s="15"/>
      <c r="D140" s="92"/>
      <c r="E140" s="93"/>
      <c r="F140" s="15"/>
      <c r="G140" s="11"/>
      <c r="H140" s="103"/>
      <c r="I140" s="104"/>
    </row>
    <row r="141" spans="1:9" ht="30" customHeight="1" thickBot="1">
      <c r="A141" s="13" t="s">
        <v>14</v>
      </c>
      <c r="B141" s="15"/>
      <c r="C141" s="15"/>
      <c r="D141" s="92"/>
      <c r="E141" s="93"/>
      <c r="F141" s="15"/>
      <c r="G141" s="11"/>
      <c r="H141" s="105" t="s">
        <v>14</v>
      </c>
      <c r="I141" s="19" t="s">
        <v>11</v>
      </c>
    </row>
    <row r="142" spans="1:9" ht="30" customHeight="1" thickBot="1">
      <c r="A142" s="13" t="s">
        <v>15</v>
      </c>
      <c r="B142" s="15"/>
      <c r="C142" s="15"/>
      <c r="D142" s="92"/>
      <c r="E142" s="93"/>
      <c r="F142" s="15"/>
      <c r="G142" s="11"/>
      <c r="H142" s="106"/>
      <c r="I142" s="16" t="s">
        <v>16</v>
      </c>
    </row>
    <row r="143" spans="1:9" ht="30" customHeight="1" thickBot="1">
      <c r="A143" s="92" t="s">
        <v>17</v>
      </c>
      <c r="B143" s="93"/>
      <c r="C143" s="92" t="s">
        <v>18</v>
      </c>
      <c r="D143" s="94"/>
      <c r="E143" s="94"/>
      <c r="F143" s="93"/>
      <c r="G143" s="18"/>
      <c r="H143" s="20"/>
      <c r="I143" s="16" t="s">
        <v>19</v>
      </c>
    </row>
    <row r="144" spans="1:9" ht="30" customHeight="1" thickBot="1">
      <c r="A144" s="24"/>
      <c r="B144" s="24"/>
      <c r="C144" s="24"/>
      <c r="D144" s="24"/>
      <c r="E144" s="24"/>
      <c r="F144" s="24"/>
      <c r="G144" s="24"/>
      <c r="H144" s="24"/>
      <c r="I144" s="24"/>
    </row>
    <row r="145" spans="1:9" ht="34.5" customHeight="1" thickBot="1">
      <c r="A145" s="89" t="str">
        <f>CONCATENATE(Lyftare!$C$2," ",Lyftare!C20," ",Lyftare!D20)</f>
        <v>  </v>
      </c>
      <c r="B145" s="90"/>
      <c r="C145" s="90"/>
      <c r="D145" s="91"/>
      <c r="E145" s="92" t="str">
        <f>CONCATENATE(Lyftare!$G$3," ",Lyftare!G20)</f>
        <v>Grupp </v>
      </c>
      <c r="F145" s="93"/>
      <c r="G145" s="92" t="s">
        <v>8</v>
      </c>
      <c r="H145" s="94"/>
      <c r="I145" s="93"/>
    </row>
    <row r="146" spans="1:9" ht="24.75" customHeight="1" thickBot="1">
      <c r="A146" s="92" t="str">
        <f>CONCATENATE(Lyftare!$E$3," ",Lyftare!E20)</f>
        <v>Klubb </v>
      </c>
      <c r="B146" s="94"/>
      <c r="C146" s="94"/>
      <c r="D146" s="93"/>
      <c r="E146" s="92" t="str">
        <f>CONCATENATE(Lyftare!A3," ",Lyftare!A20)</f>
        <v>Reg-Nr </v>
      </c>
      <c r="F146" s="93"/>
      <c r="G146" s="11"/>
      <c r="H146" s="95" t="s">
        <v>9</v>
      </c>
      <c r="I146" s="96"/>
    </row>
    <row r="147" spans="1:9" ht="30" customHeight="1" thickBot="1">
      <c r="A147" s="92" t="s">
        <v>20</v>
      </c>
      <c r="B147" s="93"/>
      <c r="C147" s="97" t="str">
        <f>CONCATENATE(Lyftare!$B$3," ",Lyftare!B20)</f>
        <v>Klass </v>
      </c>
      <c r="D147" s="98"/>
      <c r="E147" s="92" t="str">
        <f>CONCATENATE(Lyftare!$F$3," ",Lyftare!$F20)</f>
        <v>Lott </v>
      </c>
      <c r="F147" s="93"/>
      <c r="G147" s="11"/>
      <c r="H147" s="99" t="s">
        <v>10</v>
      </c>
      <c r="I147" s="19" t="s">
        <v>11</v>
      </c>
    </row>
    <row r="148" spans="1:9" ht="24.75" customHeight="1" thickBot="1">
      <c r="A148" s="13"/>
      <c r="B148" s="14">
        <v>1</v>
      </c>
      <c r="C148" s="14">
        <v>2</v>
      </c>
      <c r="D148" s="101">
        <v>3</v>
      </c>
      <c r="E148" s="102"/>
      <c r="F148" s="14" t="s">
        <v>12</v>
      </c>
      <c r="G148" s="11"/>
      <c r="H148" s="100"/>
      <c r="I148" s="16" t="s">
        <v>13</v>
      </c>
    </row>
    <row r="149" spans="1:9" ht="30" customHeight="1" thickBot="1">
      <c r="A149" s="13" t="s">
        <v>10</v>
      </c>
      <c r="B149" s="15"/>
      <c r="C149" s="15"/>
      <c r="D149" s="92"/>
      <c r="E149" s="93"/>
      <c r="F149" s="15"/>
      <c r="G149" s="11"/>
      <c r="H149" s="103"/>
      <c r="I149" s="104"/>
    </row>
    <row r="150" spans="1:9" ht="30" customHeight="1" thickBot="1">
      <c r="A150" s="13" t="s">
        <v>14</v>
      </c>
      <c r="B150" s="15"/>
      <c r="C150" s="15"/>
      <c r="D150" s="92"/>
      <c r="E150" s="93"/>
      <c r="F150" s="15"/>
      <c r="G150" s="11"/>
      <c r="H150" s="105" t="s">
        <v>14</v>
      </c>
      <c r="I150" s="19" t="s">
        <v>11</v>
      </c>
    </row>
    <row r="151" spans="1:9" ht="30" customHeight="1" thickBot="1">
      <c r="A151" s="13" t="s">
        <v>15</v>
      </c>
      <c r="B151" s="15"/>
      <c r="C151" s="15"/>
      <c r="D151" s="92"/>
      <c r="E151" s="93"/>
      <c r="F151" s="15"/>
      <c r="G151" s="11"/>
      <c r="H151" s="106"/>
      <c r="I151" s="16" t="s">
        <v>16</v>
      </c>
    </row>
    <row r="152" spans="1:9" ht="30" customHeight="1" thickBot="1">
      <c r="A152" s="92" t="s">
        <v>17</v>
      </c>
      <c r="B152" s="93"/>
      <c r="C152" s="92" t="s">
        <v>18</v>
      </c>
      <c r="D152" s="94"/>
      <c r="E152" s="94"/>
      <c r="F152" s="93"/>
      <c r="G152" s="18"/>
      <c r="H152" s="20"/>
      <c r="I152" s="16" t="s">
        <v>19</v>
      </c>
    </row>
    <row r="153" spans="1:9" ht="30" customHeight="1" thickBot="1">
      <c r="A153" s="24"/>
      <c r="B153" s="24"/>
      <c r="C153" s="24"/>
      <c r="D153" s="24"/>
      <c r="E153" s="24"/>
      <c r="F153" s="24"/>
      <c r="G153" s="24"/>
      <c r="H153" s="24"/>
      <c r="I153" s="24"/>
    </row>
    <row r="154" spans="1:9" ht="34.5" customHeight="1" thickBot="1">
      <c r="A154" s="89" t="str">
        <f>CONCATENATE(Lyftare!$C$2," ",Lyftare!C21," ",Lyftare!D21)</f>
        <v>  </v>
      </c>
      <c r="B154" s="90"/>
      <c r="C154" s="90"/>
      <c r="D154" s="91"/>
      <c r="E154" s="92" t="str">
        <f>CONCATENATE(Lyftare!$G$3," ",Lyftare!$G$21)</f>
        <v>Grupp </v>
      </c>
      <c r="F154" s="93"/>
      <c r="G154" s="92" t="s">
        <v>8</v>
      </c>
      <c r="H154" s="94"/>
      <c r="I154" s="93"/>
    </row>
    <row r="155" spans="1:9" ht="24.75" customHeight="1" thickBot="1">
      <c r="A155" s="92" t="str">
        <f>CONCATENATE(Lyftare!$E$3," ",Lyftare!E21)</f>
        <v>Klubb </v>
      </c>
      <c r="B155" s="94"/>
      <c r="C155" s="94"/>
      <c r="D155" s="93"/>
      <c r="E155" s="92" t="str">
        <f>CONCATENATE(Lyftare!A3," ",Lyftare!A21)</f>
        <v>Reg-Nr </v>
      </c>
      <c r="F155" s="93"/>
      <c r="G155" s="11"/>
      <c r="H155" s="95" t="s">
        <v>9</v>
      </c>
      <c r="I155" s="96"/>
    </row>
    <row r="156" spans="1:9" ht="30" customHeight="1" thickBot="1">
      <c r="A156" s="92" t="s">
        <v>7</v>
      </c>
      <c r="B156" s="93"/>
      <c r="C156" s="97" t="str">
        <f>CONCATENATE(Lyftare!$B$3," ",Lyftare!$B21)</f>
        <v>Klass </v>
      </c>
      <c r="D156" s="98"/>
      <c r="E156" s="92" t="str">
        <f>CONCATENATE(Lyftare!$F$3," ",Lyftare!$F21)</f>
        <v>Lott </v>
      </c>
      <c r="F156" s="93"/>
      <c r="G156" s="11"/>
      <c r="H156" s="99" t="s">
        <v>10</v>
      </c>
      <c r="I156" s="19" t="s">
        <v>11</v>
      </c>
    </row>
    <row r="157" spans="1:9" ht="24.75" customHeight="1" thickBot="1">
      <c r="A157" s="13"/>
      <c r="B157" s="14">
        <v>1</v>
      </c>
      <c r="C157" s="14">
        <v>2</v>
      </c>
      <c r="D157" s="101">
        <v>3</v>
      </c>
      <c r="E157" s="102"/>
      <c r="F157" s="14" t="s">
        <v>12</v>
      </c>
      <c r="G157" s="11"/>
      <c r="H157" s="100"/>
      <c r="I157" s="16" t="s">
        <v>13</v>
      </c>
    </row>
    <row r="158" spans="1:9" ht="30" customHeight="1" thickBot="1">
      <c r="A158" s="13" t="s">
        <v>10</v>
      </c>
      <c r="B158" s="15"/>
      <c r="C158" s="15"/>
      <c r="D158" s="92"/>
      <c r="E158" s="93"/>
      <c r="F158" s="15"/>
      <c r="G158" s="11"/>
      <c r="H158" s="103"/>
      <c r="I158" s="104"/>
    </row>
    <row r="159" spans="1:9" ht="30" customHeight="1" thickBot="1">
      <c r="A159" s="13" t="s">
        <v>14</v>
      </c>
      <c r="B159" s="15"/>
      <c r="C159" s="15"/>
      <c r="D159" s="92"/>
      <c r="E159" s="93"/>
      <c r="F159" s="15"/>
      <c r="G159" s="11"/>
      <c r="H159" s="105" t="s">
        <v>14</v>
      </c>
      <c r="I159" s="19" t="s">
        <v>11</v>
      </c>
    </row>
    <row r="160" spans="1:9" ht="30" customHeight="1" thickBot="1">
      <c r="A160" s="13" t="s">
        <v>15</v>
      </c>
      <c r="B160" s="15"/>
      <c r="C160" s="15"/>
      <c r="D160" s="92"/>
      <c r="E160" s="93"/>
      <c r="F160" s="15"/>
      <c r="G160" s="11"/>
      <c r="H160" s="106"/>
      <c r="I160" s="16" t="s">
        <v>16</v>
      </c>
    </row>
    <row r="161" spans="1:9" ht="30" customHeight="1" thickBot="1">
      <c r="A161" s="92" t="s">
        <v>17</v>
      </c>
      <c r="B161" s="93"/>
      <c r="C161" s="92" t="s">
        <v>18</v>
      </c>
      <c r="D161" s="94"/>
      <c r="E161" s="94"/>
      <c r="F161" s="93"/>
      <c r="G161" s="18"/>
      <c r="H161" s="20"/>
      <c r="I161" s="16" t="s">
        <v>19</v>
      </c>
    </row>
    <row r="162" spans="1:9" ht="30" customHeight="1" thickBot="1">
      <c r="A162" s="23"/>
      <c r="B162" s="23"/>
      <c r="C162" s="23"/>
      <c r="D162" s="23"/>
      <c r="E162" s="23"/>
      <c r="F162" s="23"/>
      <c r="G162" s="23"/>
      <c r="H162" s="23"/>
      <c r="I162" s="23"/>
    </row>
    <row r="163" spans="1:9" ht="34.5" customHeight="1" thickBot="1">
      <c r="A163" s="89" t="str">
        <f>CONCATENATE(Lyftare!$C$2," ",Lyftare!C22," ",Lyftare!D22)</f>
        <v>  </v>
      </c>
      <c r="B163" s="90"/>
      <c r="C163" s="90"/>
      <c r="D163" s="91"/>
      <c r="E163" s="92" t="str">
        <f>CONCATENATE(Lyftare!$G$3," ",Lyftare!$G22)</f>
        <v>Grupp </v>
      </c>
      <c r="F163" s="93"/>
      <c r="G163" s="92" t="s">
        <v>8</v>
      </c>
      <c r="H163" s="94"/>
      <c r="I163" s="93"/>
    </row>
    <row r="164" spans="1:9" ht="24.75" customHeight="1" thickBot="1">
      <c r="A164" s="92" t="str">
        <f>CONCATENATE(Lyftare!$E$3," ",Lyftare!E22)</f>
        <v>Klubb </v>
      </c>
      <c r="B164" s="94"/>
      <c r="C164" s="94"/>
      <c r="D164" s="93"/>
      <c r="E164" s="92" t="str">
        <f>CONCATENATE(Lyftare!A3," ",Lyftare!A22)</f>
        <v>Reg-Nr </v>
      </c>
      <c r="F164" s="93"/>
      <c r="G164" s="11"/>
      <c r="H164" s="95" t="s">
        <v>9</v>
      </c>
      <c r="I164" s="96"/>
    </row>
    <row r="165" spans="1:9" ht="30" customHeight="1" thickBot="1">
      <c r="A165" s="92" t="s">
        <v>20</v>
      </c>
      <c r="B165" s="93"/>
      <c r="C165" s="97" t="str">
        <f>CONCATENATE(Lyftare!$B$3," ",Lyftare!$B22)</f>
        <v>Klass </v>
      </c>
      <c r="D165" s="98"/>
      <c r="E165" s="92" t="str">
        <f>CONCATENATE(Lyftare!$F$3," ",Lyftare!$F22)</f>
        <v>Lott </v>
      </c>
      <c r="F165" s="93"/>
      <c r="G165" s="11"/>
      <c r="H165" s="99" t="s">
        <v>10</v>
      </c>
      <c r="I165" s="19" t="s">
        <v>11</v>
      </c>
    </row>
    <row r="166" spans="1:9" ht="24.75" customHeight="1" thickBot="1">
      <c r="A166" s="13"/>
      <c r="B166" s="14">
        <v>1</v>
      </c>
      <c r="C166" s="14">
        <v>2</v>
      </c>
      <c r="D166" s="101">
        <v>3</v>
      </c>
      <c r="E166" s="102"/>
      <c r="F166" s="14" t="s">
        <v>12</v>
      </c>
      <c r="G166" s="11"/>
      <c r="H166" s="100"/>
      <c r="I166" s="16" t="s">
        <v>13</v>
      </c>
    </row>
    <row r="167" spans="1:9" ht="30" customHeight="1" thickBot="1">
      <c r="A167" s="13" t="s">
        <v>10</v>
      </c>
      <c r="B167" s="15"/>
      <c r="C167" s="15"/>
      <c r="D167" s="92"/>
      <c r="E167" s="93"/>
      <c r="F167" s="15"/>
      <c r="G167" s="11"/>
      <c r="H167" s="103"/>
      <c r="I167" s="104"/>
    </row>
    <row r="168" spans="1:9" ht="30" customHeight="1" thickBot="1">
      <c r="A168" s="13" t="s">
        <v>14</v>
      </c>
      <c r="B168" s="15"/>
      <c r="C168" s="15"/>
      <c r="D168" s="92"/>
      <c r="E168" s="93"/>
      <c r="F168" s="15"/>
      <c r="G168" s="11"/>
      <c r="H168" s="105" t="s">
        <v>14</v>
      </c>
      <c r="I168" s="19" t="s">
        <v>11</v>
      </c>
    </row>
    <row r="169" spans="1:9" ht="30" customHeight="1" thickBot="1">
      <c r="A169" s="13" t="s">
        <v>15</v>
      </c>
      <c r="B169" s="15"/>
      <c r="C169" s="15"/>
      <c r="D169" s="92"/>
      <c r="E169" s="93"/>
      <c r="F169" s="15"/>
      <c r="G169" s="11"/>
      <c r="H169" s="106"/>
      <c r="I169" s="16" t="s">
        <v>16</v>
      </c>
    </row>
    <row r="170" spans="1:9" ht="30" customHeight="1" thickBot="1">
      <c r="A170" s="92" t="s">
        <v>17</v>
      </c>
      <c r="B170" s="93"/>
      <c r="C170" s="92" t="s">
        <v>18</v>
      </c>
      <c r="D170" s="94"/>
      <c r="E170" s="94"/>
      <c r="F170" s="93"/>
      <c r="G170" s="18"/>
      <c r="H170" s="20"/>
      <c r="I170" s="16" t="s">
        <v>19</v>
      </c>
    </row>
    <row r="171" spans="1:9" ht="30" customHeight="1" thickBot="1">
      <c r="A171" s="23"/>
      <c r="B171" s="23"/>
      <c r="C171" s="23"/>
      <c r="D171" s="23"/>
      <c r="E171" s="23"/>
      <c r="F171" s="23"/>
      <c r="G171" s="23"/>
      <c r="H171" s="23"/>
      <c r="I171" s="23"/>
    </row>
    <row r="172" spans="1:9" ht="34.5" customHeight="1" thickBot="1">
      <c r="A172" s="89" t="str">
        <f>CONCATENATE(Lyftare!$C$2," ",Lyftare!C23," ",Lyftare!D23)</f>
        <v>  </v>
      </c>
      <c r="B172" s="90"/>
      <c r="C172" s="90"/>
      <c r="D172" s="91"/>
      <c r="E172" s="92" t="str">
        <f>CONCATENATE(Lyftare!$G$3," ",Lyftare!$G23)</f>
        <v>Grupp </v>
      </c>
      <c r="F172" s="93"/>
      <c r="G172" s="92" t="s">
        <v>8</v>
      </c>
      <c r="H172" s="94"/>
      <c r="I172" s="93"/>
    </row>
    <row r="173" spans="1:9" ht="24.75" customHeight="1" thickBot="1">
      <c r="A173" s="92" t="str">
        <f>CONCATENATE(Lyftare!$E$3," ",Lyftare!E23)</f>
        <v>Klubb </v>
      </c>
      <c r="B173" s="94"/>
      <c r="C173" s="94"/>
      <c r="D173" s="93"/>
      <c r="E173" s="92" t="str">
        <f>CONCATENATE(Lyftare!A3," ",Lyftare!A23)</f>
        <v>Reg-Nr </v>
      </c>
      <c r="F173" s="93"/>
      <c r="G173" s="11"/>
      <c r="H173" s="95" t="s">
        <v>9</v>
      </c>
      <c r="I173" s="96"/>
    </row>
    <row r="174" spans="1:9" ht="30" customHeight="1" thickBot="1">
      <c r="A174" s="92" t="s">
        <v>7</v>
      </c>
      <c r="B174" s="93"/>
      <c r="C174" s="97" t="str">
        <f>CONCATENATE(Lyftare!$B$3," ",Lyftare!$B23)</f>
        <v>Klass </v>
      </c>
      <c r="D174" s="98"/>
      <c r="E174" s="92" t="str">
        <f>CONCATENATE(Lyftare!$F$3," ",Lyftare!$F23)</f>
        <v>Lott </v>
      </c>
      <c r="F174" s="93"/>
      <c r="G174" s="11"/>
      <c r="H174" s="99" t="s">
        <v>10</v>
      </c>
      <c r="I174" s="19" t="s">
        <v>11</v>
      </c>
    </row>
    <row r="175" spans="1:9" ht="24.75" customHeight="1" thickBot="1">
      <c r="A175" s="13"/>
      <c r="B175" s="14">
        <v>1</v>
      </c>
      <c r="C175" s="14">
        <v>2</v>
      </c>
      <c r="D175" s="101">
        <v>3</v>
      </c>
      <c r="E175" s="102"/>
      <c r="F175" s="14" t="s">
        <v>12</v>
      </c>
      <c r="G175" s="11"/>
      <c r="H175" s="100"/>
      <c r="I175" s="16" t="s">
        <v>13</v>
      </c>
    </row>
    <row r="176" spans="1:9" ht="30" customHeight="1" thickBot="1">
      <c r="A176" s="13" t="s">
        <v>10</v>
      </c>
      <c r="B176" s="15"/>
      <c r="C176" s="15"/>
      <c r="D176" s="92"/>
      <c r="E176" s="93"/>
      <c r="F176" s="15"/>
      <c r="G176" s="11"/>
      <c r="H176" s="103"/>
      <c r="I176" s="104"/>
    </row>
    <row r="177" spans="1:9" ht="30" customHeight="1" thickBot="1">
      <c r="A177" s="13" t="s">
        <v>14</v>
      </c>
      <c r="B177" s="15"/>
      <c r="C177" s="15"/>
      <c r="D177" s="92"/>
      <c r="E177" s="93"/>
      <c r="F177" s="15"/>
      <c r="G177" s="11"/>
      <c r="H177" s="105" t="s">
        <v>14</v>
      </c>
      <c r="I177" s="19" t="s">
        <v>11</v>
      </c>
    </row>
    <row r="178" spans="1:9" ht="30" customHeight="1" thickBot="1">
      <c r="A178" s="13" t="s">
        <v>15</v>
      </c>
      <c r="B178" s="15"/>
      <c r="C178" s="15"/>
      <c r="D178" s="92"/>
      <c r="E178" s="93"/>
      <c r="F178" s="15"/>
      <c r="G178" s="11"/>
      <c r="H178" s="106"/>
      <c r="I178" s="16" t="s">
        <v>16</v>
      </c>
    </row>
    <row r="179" spans="1:9" ht="30" customHeight="1" thickBot="1">
      <c r="A179" s="92" t="s">
        <v>17</v>
      </c>
      <c r="B179" s="93"/>
      <c r="C179" s="92" t="s">
        <v>18</v>
      </c>
      <c r="D179" s="94"/>
      <c r="E179" s="94"/>
      <c r="F179" s="93"/>
      <c r="G179" s="18"/>
      <c r="H179" s="20"/>
      <c r="I179" s="16" t="s">
        <v>19</v>
      </c>
    </row>
    <row r="180" spans="1:9" ht="30" customHeight="1" thickBot="1">
      <c r="A180" s="23"/>
      <c r="B180" s="23"/>
      <c r="C180" s="23"/>
      <c r="D180" s="23"/>
      <c r="E180" s="23"/>
      <c r="F180" s="23"/>
      <c r="G180" s="23"/>
      <c r="H180" s="23"/>
      <c r="I180" s="23"/>
    </row>
    <row r="181" spans="1:9" ht="34.5" customHeight="1" thickBot="1">
      <c r="A181" s="89" t="str">
        <f>CONCATENATE(Lyftare!$C$2," ",Lyftare!C24," ",Lyftare!D24)</f>
        <v>  </v>
      </c>
      <c r="B181" s="90"/>
      <c r="C181" s="90"/>
      <c r="D181" s="91"/>
      <c r="E181" s="92" t="str">
        <f>CONCATENATE(Lyftare!$G$3," ",Lyftare!G24)</f>
        <v>Grupp </v>
      </c>
      <c r="F181" s="93"/>
      <c r="G181" s="92" t="s">
        <v>8</v>
      </c>
      <c r="H181" s="94"/>
      <c r="I181" s="93"/>
    </row>
    <row r="182" spans="1:9" ht="24.75" customHeight="1" thickBot="1">
      <c r="A182" s="92" t="str">
        <f>CONCATENATE(Lyftare!$E$3," ",Lyftare!E24)</f>
        <v>Klubb </v>
      </c>
      <c r="B182" s="94"/>
      <c r="C182" s="94"/>
      <c r="D182" s="93"/>
      <c r="E182" s="92" t="str">
        <f>CONCATENATE(Lyftare!A3," ",Lyftare!A24)</f>
        <v>Reg-Nr </v>
      </c>
      <c r="F182" s="93"/>
      <c r="G182" s="11"/>
      <c r="H182" s="95" t="s">
        <v>9</v>
      </c>
      <c r="I182" s="96"/>
    </row>
    <row r="183" spans="1:9" ht="30" customHeight="1" thickBot="1">
      <c r="A183" s="92" t="s">
        <v>20</v>
      </c>
      <c r="B183" s="93"/>
      <c r="C183" s="97" t="str">
        <f>CONCATENATE(Lyftare!$B$3," ",Lyftare!B24)</f>
        <v>Klass </v>
      </c>
      <c r="D183" s="98"/>
      <c r="E183" s="92" t="str">
        <f>CONCATENATE(Lyftare!$F$3," ",Lyftare!F24)</f>
        <v>Lott </v>
      </c>
      <c r="F183" s="93"/>
      <c r="G183" s="11"/>
      <c r="H183" s="99" t="s">
        <v>10</v>
      </c>
      <c r="I183" s="19" t="s">
        <v>11</v>
      </c>
    </row>
    <row r="184" spans="1:9" ht="24.75" customHeight="1" thickBot="1">
      <c r="A184" s="13"/>
      <c r="B184" s="14">
        <v>1</v>
      </c>
      <c r="C184" s="14">
        <v>2</v>
      </c>
      <c r="D184" s="101">
        <v>3</v>
      </c>
      <c r="E184" s="102"/>
      <c r="F184" s="14" t="s">
        <v>12</v>
      </c>
      <c r="G184" s="11"/>
      <c r="H184" s="100"/>
      <c r="I184" s="16" t="s">
        <v>13</v>
      </c>
    </row>
    <row r="185" spans="1:9" ht="30" customHeight="1" thickBot="1">
      <c r="A185" s="13" t="s">
        <v>10</v>
      </c>
      <c r="B185" s="15"/>
      <c r="C185" s="15"/>
      <c r="D185" s="92"/>
      <c r="E185" s="93"/>
      <c r="F185" s="15"/>
      <c r="G185" s="11"/>
      <c r="H185" s="103"/>
      <c r="I185" s="104"/>
    </row>
    <row r="186" spans="1:9" ht="30" customHeight="1" thickBot="1">
      <c r="A186" s="13" t="s">
        <v>14</v>
      </c>
      <c r="B186" s="15"/>
      <c r="C186" s="15"/>
      <c r="D186" s="92"/>
      <c r="E186" s="93"/>
      <c r="F186" s="15"/>
      <c r="G186" s="11"/>
      <c r="H186" s="105" t="s">
        <v>14</v>
      </c>
      <c r="I186" s="19" t="s">
        <v>11</v>
      </c>
    </row>
    <row r="187" spans="1:9" ht="30" customHeight="1" thickBot="1">
      <c r="A187" s="13" t="s">
        <v>15</v>
      </c>
      <c r="B187" s="15"/>
      <c r="C187" s="15"/>
      <c r="D187" s="92"/>
      <c r="E187" s="93"/>
      <c r="F187" s="15"/>
      <c r="G187" s="11"/>
      <c r="H187" s="106"/>
      <c r="I187" s="16" t="s">
        <v>16</v>
      </c>
    </row>
    <row r="188" spans="1:9" ht="30" customHeight="1" thickBot="1">
      <c r="A188" s="92" t="s">
        <v>17</v>
      </c>
      <c r="B188" s="93"/>
      <c r="C188" s="92" t="s">
        <v>18</v>
      </c>
      <c r="D188" s="94"/>
      <c r="E188" s="94"/>
      <c r="F188" s="93"/>
      <c r="G188" s="18"/>
      <c r="H188" s="20"/>
      <c r="I188" s="16" t="s">
        <v>19</v>
      </c>
    </row>
    <row r="189" spans="1:9" ht="30" customHeight="1" thickBot="1">
      <c r="A189" s="24"/>
      <c r="B189" s="24"/>
      <c r="C189" s="24"/>
      <c r="D189" s="24"/>
      <c r="E189" s="24"/>
      <c r="F189" s="24"/>
      <c r="G189" s="24"/>
      <c r="H189" s="24"/>
      <c r="I189" s="24"/>
    </row>
    <row r="190" spans="1:9" ht="34.5" customHeight="1" thickBot="1">
      <c r="A190" s="89" t="str">
        <f>CONCATENATE(Lyftare!$C$2," ",Lyftare!C25," ",Lyftare!D25)</f>
        <v>  </v>
      </c>
      <c r="B190" s="90"/>
      <c r="C190" s="90"/>
      <c r="D190" s="91"/>
      <c r="E190" s="92" t="str">
        <f>CONCATENATE(Lyftare!$G$3," ",Lyftare!G25)</f>
        <v>Grupp </v>
      </c>
      <c r="F190" s="93"/>
      <c r="G190" s="92" t="s">
        <v>8</v>
      </c>
      <c r="H190" s="94"/>
      <c r="I190" s="93"/>
    </row>
    <row r="191" spans="1:9" ht="24.75" customHeight="1" thickBot="1">
      <c r="A191" s="92" t="str">
        <f>CONCATENATE(Lyftare!$E$3," ",Lyftare!E25)</f>
        <v>Klubb </v>
      </c>
      <c r="B191" s="94"/>
      <c r="C191" s="94"/>
      <c r="D191" s="93"/>
      <c r="E191" s="92" t="str">
        <f>CONCATENATE(Lyftare!A3," ",Lyftare!A25)</f>
        <v>Reg-Nr </v>
      </c>
      <c r="F191" s="93"/>
      <c r="G191" s="11"/>
      <c r="H191" s="95" t="s">
        <v>9</v>
      </c>
      <c r="I191" s="96"/>
    </row>
    <row r="192" spans="1:9" ht="30" customHeight="1" thickBot="1">
      <c r="A192" s="92" t="s">
        <v>7</v>
      </c>
      <c r="B192" s="93"/>
      <c r="C192" s="97" t="str">
        <f>CONCATENATE(Lyftare!$B$3," ",Lyftare!B25)</f>
        <v>Klass </v>
      </c>
      <c r="D192" s="98"/>
      <c r="E192" s="92" t="str">
        <f>CONCATENATE(Lyftare!$F$3," ",Lyftare!F25)</f>
        <v>Lott </v>
      </c>
      <c r="F192" s="93"/>
      <c r="G192" s="11"/>
      <c r="H192" s="99" t="s">
        <v>10</v>
      </c>
      <c r="I192" s="19" t="s">
        <v>11</v>
      </c>
    </row>
    <row r="193" spans="1:9" ht="24.75" customHeight="1" thickBot="1">
      <c r="A193" s="13"/>
      <c r="B193" s="14">
        <v>1</v>
      </c>
      <c r="C193" s="14">
        <v>2</v>
      </c>
      <c r="D193" s="101">
        <v>3</v>
      </c>
      <c r="E193" s="102"/>
      <c r="F193" s="14" t="s">
        <v>12</v>
      </c>
      <c r="G193" s="11"/>
      <c r="H193" s="100"/>
      <c r="I193" s="16" t="s">
        <v>13</v>
      </c>
    </row>
    <row r="194" spans="1:9" ht="30" customHeight="1" thickBot="1">
      <c r="A194" s="13" t="s">
        <v>10</v>
      </c>
      <c r="B194" s="15"/>
      <c r="C194" s="15"/>
      <c r="D194" s="92"/>
      <c r="E194" s="93"/>
      <c r="F194" s="15"/>
      <c r="G194" s="11"/>
      <c r="H194" s="103"/>
      <c r="I194" s="104"/>
    </row>
    <row r="195" spans="1:9" ht="30" customHeight="1" thickBot="1">
      <c r="A195" s="13" t="s">
        <v>14</v>
      </c>
      <c r="B195" s="15"/>
      <c r="C195" s="15"/>
      <c r="D195" s="92"/>
      <c r="E195" s="93"/>
      <c r="F195" s="15"/>
      <c r="G195" s="11"/>
      <c r="H195" s="105" t="s">
        <v>14</v>
      </c>
      <c r="I195" s="19" t="s">
        <v>11</v>
      </c>
    </row>
    <row r="196" spans="1:9" ht="30" customHeight="1" thickBot="1">
      <c r="A196" s="13" t="s">
        <v>15</v>
      </c>
      <c r="B196" s="15"/>
      <c r="C196" s="15"/>
      <c r="D196" s="92"/>
      <c r="E196" s="93"/>
      <c r="F196" s="15"/>
      <c r="G196" s="11"/>
      <c r="H196" s="106"/>
      <c r="I196" s="16" t="s">
        <v>16</v>
      </c>
    </row>
    <row r="197" spans="1:9" ht="30" customHeight="1" thickBot="1">
      <c r="A197" s="92" t="s">
        <v>17</v>
      </c>
      <c r="B197" s="93"/>
      <c r="C197" s="92" t="s">
        <v>18</v>
      </c>
      <c r="D197" s="94"/>
      <c r="E197" s="94"/>
      <c r="F197" s="93"/>
      <c r="G197" s="18"/>
      <c r="H197" s="20"/>
      <c r="I197" s="16" t="s">
        <v>19</v>
      </c>
    </row>
    <row r="198" spans="1:9" ht="30" customHeight="1" thickBot="1">
      <c r="A198" s="24"/>
      <c r="B198" s="24"/>
      <c r="C198" s="24"/>
      <c r="D198" s="24"/>
      <c r="E198" s="24"/>
      <c r="F198" s="24"/>
      <c r="G198" s="24"/>
      <c r="H198" s="24"/>
      <c r="I198" s="24"/>
    </row>
    <row r="199" spans="1:9" ht="34.5" customHeight="1" thickBot="1">
      <c r="A199" s="107" t="str">
        <f>CONCATENATE(Lyftare!$C$2," ",Lyftare!C26," ",Lyftare!D26)</f>
        <v>  </v>
      </c>
      <c r="B199" s="108"/>
      <c r="C199" s="108"/>
      <c r="D199" s="109"/>
      <c r="E199" s="92" t="str">
        <f>CONCATENATE(Lyftare!$G$3," ",Lyftare!G26)</f>
        <v>Grupp </v>
      </c>
      <c r="F199" s="93"/>
      <c r="G199" s="92" t="s">
        <v>8</v>
      </c>
      <c r="H199" s="94"/>
      <c r="I199" s="93"/>
    </row>
    <row r="200" spans="1:9" ht="24.75" customHeight="1" thickBot="1">
      <c r="A200" s="92" t="str">
        <f>CONCATENATE(Lyftare!$E$3," ",Lyftare!E26)</f>
        <v>Klubb </v>
      </c>
      <c r="B200" s="94"/>
      <c r="C200" s="94"/>
      <c r="D200" s="93"/>
      <c r="E200" s="92" t="str">
        <f>CONCATENATE(Lyftare!A3," ",Lyftare!A26)</f>
        <v>Reg-Nr </v>
      </c>
      <c r="F200" s="93"/>
      <c r="G200" s="11"/>
      <c r="H200" s="95" t="s">
        <v>9</v>
      </c>
      <c r="I200" s="96"/>
    </row>
    <row r="201" spans="1:9" ht="30" customHeight="1" thickBot="1">
      <c r="A201" s="92" t="s">
        <v>20</v>
      </c>
      <c r="B201" s="93"/>
      <c r="C201" s="97" t="str">
        <f>CONCATENATE(Lyftare!$B$3," ",Lyftare!B26)</f>
        <v>Klass </v>
      </c>
      <c r="D201" s="98"/>
      <c r="E201" s="92" t="str">
        <f>CONCATENATE(Lyftare!$F$3," ",Lyftare!F26)</f>
        <v>Lott </v>
      </c>
      <c r="F201" s="93"/>
      <c r="G201" s="11"/>
      <c r="H201" s="99" t="s">
        <v>10</v>
      </c>
      <c r="I201" s="19" t="s">
        <v>11</v>
      </c>
    </row>
    <row r="202" spans="1:9" ht="24.75" customHeight="1" thickBot="1">
      <c r="A202" s="13"/>
      <c r="B202" s="14">
        <v>1</v>
      </c>
      <c r="C202" s="14">
        <v>2</v>
      </c>
      <c r="D202" s="101">
        <v>3</v>
      </c>
      <c r="E202" s="102"/>
      <c r="F202" s="14" t="s">
        <v>12</v>
      </c>
      <c r="G202" s="11"/>
      <c r="H202" s="100"/>
      <c r="I202" s="16" t="s">
        <v>13</v>
      </c>
    </row>
    <row r="203" spans="1:9" ht="30" customHeight="1" thickBot="1">
      <c r="A203" s="13" t="s">
        <v>10</v>
      </c>
      <c r="B203" s="15"/>
      <c r="C203" s="15"/>
      <c r="D203" s="92"/>
      <c r="E203" s="93"/>
      <c r="F203" s="15"/>
      <c r="G203" s="11"/>
      <c r="H203" s="103"/>
      <c r="I203" s="104"/>
    </row>
    <row r="204" spans="1:9" ht="30" customHeight="1" thickBot="1">
      <c r="A204" s="13" t="s">
        <v>14</v>
      </c>
      <c r="B204" s="15"/>
      <c r="C204" s="15"/>
      <c r="D204" s="92"/>
      <c r="E204" s="93"/>
      <c r="F204" s="15"/>
      <c r="G204" s="11"/>
      <c r="H204" s="105" t="s">
        <v>14</v>
      </c>
      <c r="I204" s="19" t="s">
        <v>11</v>
      </c>
    </row>
    <row r="205" spans="1:9" ht="30" customHeight="1" thickBot="1">
      <c r="A205" s="13" t="s">
        <v>15</v>
      </c>
      <c r="B205" s="15"/>
      <c r="C205" s="15"/>
      <c r="D205" s="92"/>
      <c r="E205" s="93"/>
      <c r="F205" s="15"/>
      <c r="G205" s="11"/>
      <c r="H205" s="106"/>
      <c r="I205" s="16" t="s">
        <v>16</v>
      </c>
    </row>
    <row r="206" spans="1:9" ht="30" customHeight="1" thickBot="1">
      <c r="A206" s="92" t="s">
        <v>17</v>
      </c>
      <c r="B206" s="93"/>
      <c r="C206" s="92" t="s">
        <v>18</v>
      </c>
      <c r="D206" s="94"/>
      <c r="E206" s="94"/>
      <c r="F206" s="93"/>
      <c r="G206" s="18"/>
      <c r="H206" s="20"/>
      <c r="I206" s="16" t="s">
        <v>19</v>
      </c>
    </row>
    <row r="207" spans="1:9" ht="30" customHeight="1" thickBot="1">
      <c r="A207" s="23"/>
      <c r="B207" s="23"/>
      <c r="C207" s="23"/>
      <c r="D207" s="23"/>
      <c r="E207" s="23"/>
      <c r="F207" s="23"/>
      <c r="G207" s="23"/>
      <c r="H207" s="23"/>
      <c r="I207" s="23"/>
    </row>
    <row r="208" spans="1:9" ht="34.5" customHeight="1" thickBot="1">
      <c r="A208" s="89" t="str">
        <f>CONCATENATE(Lyftare!$C$2," ",Lyftare!C27," ",Lyftare!D27)</f>
        <v>  </v>
      </c>
      <c r="B208" s="90"/>
      <c r="C208" s="90"/>
      <c r="D208" s="91"/>
      <c r="E208" s="92" t="str">
        <f>CONCATENATE(Lyftare!$G$3," ",Lyftare!$G$27)</f>
        <v>Grupp </v>
      </c>
      <c r="F208" s="93"/>
      <c r="G208" s="92" t="s">
        <v>8</v>
      </c>
      <c r="H208" s="94"/>
      <c r="I208" s="93"/>
    </row>
    <row r="209" spans="1:9" ht="24.75" customHeight="1" thickBot="1">
      <c r="A209" s="92" t="str">
        <f>CONCATENATE(Lyftare!$E$3," ",Lyftare!E27)</f>
        <v>Klubb </v>
      </c>
      <c r="B209" s="94"/>
      <c r="C209" s="94"/>
      <c r="D209" s="93"/>
      <c r="E209" s="92" t="str">
        <f>CONCATENATE(Lyftare!A3," ",Lyftare!A27)</f>
        <v>Reg-Nr </v>
      </c>
      <c r="F209" s="93"/>
      <c r="G209" s="11"/>
      <c r="H209" s="95" t="s">
        <v>9</v>
      </c>
      <c r="I209" s="96"/>
    </row>
    <row r="210" spans="1:9" ht="30" customHeight="1" thickBot="1">
      <c r="A210" s="92" t="s">
        <v>7</v>
      </c>
      <c r="B210" s="93"/>
      <c r="C210" s="97" t="str">
        <f>CONCATENATE(Lyftare!$B$3," ",Lyftare!$B$27)</f>
        <v>Klass </v>
      </c>
      <c r="D210" s="98"/>
      <c r="E210" s="92" t="str">
        <f>CONCATENATE(Lyftare!$F$3," ",Lyftare!$F$27)</f>
        <v>Lott </v>
      </c>
      <c r="F210" s="93"/>
      <c r="G210" s="11"/>
      <c r="H210" s="99" t="s">
        <v>10</v>
      </c>
      <c r="I210" s="25" t="s">
        <v>11</v>
      </c>
    </row>
    <row r="211" spans="1:9" ht="24.75" customHeight="1" thickBot="1">
      <c r="A211" s="13"/>
      <c r="B211" s="14">
        <v>1</v>
      </c>
      <c r="C211" s="14">
        <v>2</v>
      </c>
      <c r="D211" s="101">
        <v>3</v>
      </c>
      <c r="E211" s="102"/>
      <c r="F211" s="14" t="s">
        <v>12</v>
      </c>
      <c r="G211" s="11"/>
      <c r="H211" s="100"/>
      <c r="I211" s="16" t="s">
        <v>13</v>
      </c>
    </row>
    <row r="212" spans="1:9" ht="30" customHeight="1" thickBot="1">
      <c r="A212" s="13" t="s">
        <v>10</v>
      </c>
      <c r="B212" s="15"/>
      <c r="C212" s="15"/>
      <c r="D212" s="92"/>
      <c r="E212" s="93"/>
      <c r="F212" s="15"/>
      <c r="G212" s="11"/>
      <c r="H212" s="103"/>
      <c r="I212" s="104"/>
    </row>
    <row r="213" spans="1:9" ht="30" customHeight="1" thickBot="1">
      <c r="A213" s="13" t="s">
        <v>14</v>
      </c>
      <c r="B213" s="15"/>
      <c r="C213" s="15"/>
      <c r="D213" s="92"/>
      <c r="E213" s="93"/>
      <c r="F213" s="15"/>
      <c r="G213" s="11"/>
      <c r="H213" s="105" t="s">
        <v>14</v>
      </c>
      <c r="I213" s="25" t="s">
        <v>11</v>
      </c>
    </row>
    <row r="214" spans="1:9" ht="30" customHeight="1" thickBot="1">
      <c r="A214" s="13" t="s">
        <v>15</v>
      </c>
      <c r="B214" s="15"/>
      <c r="C214" s="15"/>
      <c r="D214" s="92"/>
      <c r="E214" s="93"/>
      <c r="F214" s="15"/>
      <c r="G214" s="11"/>
      <c r="H214" s="106"/>
      <c r="I214" s="16" t="s">
        <v>16</v>
      </c>
    </row>
    <row r="215" spans="1:9" ht="30" customHeight="1" thickBot="1">
      <c r="A215" s="92" t="s">
        <v>17</v>
      </c>
      <c r="B215" s="93"/>
      <c r="C215" s="92" t="s">
        <v>18</v>
      </c>
      <c r="D215" s="94"/>
      <c r="E215" s="94"/>
      <c r="F215" s="93"/>
      <c r="G215" s="18"/>
      <c r="H215" s="26"/>
      <c r="I215" s="16" t="s">
        <v>19</v>
      </c>
    </row>
    <row r="216" spans="1:9" ht="30" customHeight="1" thickBot="1">
      <c r="A216" s="82"/>
      <c r="B216" s="82"/>
      <c r="C216" s="82"/>
      <c r="D216" s="82"/>
      <c r="E216" s="82"/>
      <c r="F216" s="82"/>
      <c r="G216" s="82"/>
      <c r="H216" s="82"/>
      <c r="I216" s="82"/>
    </row>
    <row r="217" spans="1:9" ht="34.5" customHeight="1" thickBot="1">
      <c r="A217" s="89" t="str">
        <f>CONCATENATE(Lyftare!$C$2," ",Lyftare!C28," ",Lyftare!D28)</f>
        <v>  </v>
      </c>
      <c r="B217" s="90"/>
      <c r="C217" s="90"/>
      <c r="D217" s="91"/>
      <c r="E217" s="92" t="str">
        <f>CONCATENATE(Lyftare!$G$3," ",Lyftare!$G$28)</f>
        <v>Grupp </v>
      </c>
      <c r="F217" s="93"/>
      <c r="G217" s="92" t="s">
        <v>8</v>
      </c>
      <c r="H217" s="94"/>
      <c r="I217" s="93"/>
    </row>
    <row r="218" spans="1:9" ht="24.75" customHeight="1" thickBot="1">
      <c r="A218" s="92" t="str">
        <f>CONCATENATE(Lyftare!$E$3," ",Lyftare!E28)</f>
        <v>Klubb </v>
      </c>
      <c r="B218" s="94"/>
      <c r="C218" s="94"/>
      <c r="D218" s="93"/>
      <c r="E218" s="92" t="str">
        <f>CONCATENATE(Lyftare!A3," ",Lyftare!A28)</f>
        <v>Reg-Nr </v>
      </c>
      <c r="F218" s="93"/>
      <c r="G218" s="11"/>
      <c r="H218" s="95" t="s">
        <v>9</v>
      </c>
      <c r="I218" s="96"/>
    </row>
    <row r="219" spans="1:9" ht="30" customHeight="1" thickBot="1">
      <c r="A219" s="92" t="s">
        <v>7</v>
      </c>
      <c r="B219" s="93"/>
      <c r="C219" s="97" t="str">
        <f>CONCATENATE(Lyftare!$B$3," ",Lyftare!$B$28)</f>
        <v>Klass </v>
      </c>
      <c r="D219" s="98"/>
      <c r="E219" s="92" t="str">
        <f>CONCATENATE(Lyftare!$F$3," ",Lyftare!$F$28)</f>
        <v>Lott </v>
      </c>
      <c r="F219" s="93"/>
      <c r="G219" s="11"/>
      <c r="H219" s="99" t="s">
        <v>10</v>
      </c>
      <c r="I219" s="12" t="s">
        <v>11</v>
      </c>
    </row>
    <row r="220" spans="1:9" ht="24.75" customHeight="1" thickBot="1">
      <c r="A220" s="13"/>
      <c r="B220" s="14">
        <v>1</v>
      </c>
      <c r="C220" s="14">
        <v>2</v>
      </c>
      <c r="D220" s="101">
        <v>3</v>
      </c>
      <c r="E220" s="102"/>
      <c r="F220" s="14" t="s">
        <v>12</v>
      </c>
      <c r="G220" s="11"/>
      <c r="H220" s="100"/>
      <c r="I220" s="16" t="s">
        <v>13</v>
      </c>
    </row>
    <row r="221" spans="1:9" ht="30" customHeight="1" thickBot="1">
      <c r="A221" s="13" t="s">
        <v>10</v>
      </c>
      <c r="B221" s="15"/>
      <c r="C221" s="15"/>
      <c r="D221" s="92"/>
      <c r="E221" s="93"/>
      <c r="F221" s="15"/>
      <c r="G221" s="11"/>
      <c r="H221" s="103"/>
      <c r="I221" s="104"/>
    </row>
    <row r="222" spans="1:9" ht="30" customHeight="1" thickBot="1">
      <c r="A222" s="13" t="s">
        <v>14</v>
      </c>
      <c r="B222" s="15"/>
      <c r="C222" s="15"/>
      <c r="D222" s="92"/>
      <c r="E222" s="93"/>
      <c r="F222" s="15"/>
      <c r="G222" s="11"/>
      <c r="H222" s="105" t="s">
        <v>14</v>
      </c>
      <c r="I222" s="12" t="s">
        <v>11</v>
      </c>
    </row>
    <row r="223" spans="1:9" ht="30" customHeight="1" thickBot="1">
      <c r="A223" s="13" t="s">
        <v>15</v>
      </c>
      <c r="B223" s="15"/>
      <c r="C223" s="15"/>
      <c r="D223" s="92"/>
      <c r="E223" s="93"/>
      <c r="F223" s="15"/>
      <c r="G223" s="11"/>
      <c r="H223" s="106"/>
      <c r="I223" s="16" t="s">
        <v>16</v>
      </c>
    </row>
    <row r="224" spans="1:9" ht="30" customHeight="1" thickBot="1">
      <c r="A224" s="92" t="s">
        <v>17</v>
      </c>
      <c r="B224" s="93"/>
      <c r="C224" s="92" t="s">
        <v>18</v>
      </c>
      <c r="D224" s="94"/>
      <c r="E224" s="94"/>
      <c r="F224" s="93"/>
      <c r="G224" s="18"/>
      <c r="H224" s="20"/>
      <c r="I224" s="16" t="s">
        <v>19</v>
      </c>
    </row>
    <row r="225" spans="1:9" s="62" customFormat="1" ht="30" customHeight="1" thickBot="1">
      <c r="A225" s="65"/>
      <c r="B225" s="65"/>
      <c r="C225" s="65"/>
      <c r="D225" s="65"/>
      <c r="E225" s="65"/>
      <c r="F225" s="65"/>
      <c r="G225" s="65"/>
      <c r="H225" s="65"/>
      <c r="I225" s="65"/>
    </row>
    <row r="226" spans="1:9" ht="34.5" customHeight="1" thickBot="1">
      <c r="A226" s="89" t="str">
        <f>CONCATENATE(Lyftare!$C$2," ",Lyftare!C29," ",Lyftare!D29)</f>
        <v>  </v>
      </c>
      <c r="B226" s="90"/>
      <c r="C226" s="90"/>
      <c r="D226" s="91"/>
      <c r="E226" s="92" t="str">
        <f>CONCATENATE(Lyftare!$G$3," ",Lyftare!G29)</f>
        <v>Grupp </v>
      </c>
      <c r="F226" s="93"/>
      <c r="G226" s="92" t="s">
        <v>8</v>
      </c>
      <c r="H226" s="94"/>
      <c r="I226" s="93"/>
    </row>
    <row r="227" spans="1:9" ht="24.75" customHeight="1" thickBot="1">
      <c r="A227" s="92" t="str">
        <f>CONCATENATE(Lyftare!$E$3," ",Lyftare!E29)</f>
        <v>Klubb </v>
      </c>
      <c r="B227" s="94"/>
      <c r="C227" s="94"/>
      <c r="D227" s="93"/>
      <c r="E227" s="92" t="str">
        <f>CONCATENATE(Lyftare!A3," ",Lyftare!A29)</f>
        <v>Reg-Nr </v>
      </c>
      <c r="F227" s="93"/>
      <c r="G227" s="11"/>
      <c r="H227" s="95" t="s">
        <v>9</v>
      </c>
      <c r="I227" s="96"/>
    </row>
    <row r="228" spans="1:9" ht="30" customHeight="1" thickBot="1">
      <c r="A228" s="92" t="s">
        <v>20</v>
      </c>
      <c r="B228" s="93"/>
      <c r="C228" s="97" t="str">
        <f>CONCATENATE(Lyftare!$B$3," ",Lyftare!B29)</f>
        <v>Klass </v>
      </c>
      <c r="D228" s="98"/>
      <c r="E228" s="92" t="str">
        <f>CONCATENATE(Lyftare!$F$3," ",Lyftare!F29)</f>
        <v>Lott </v>
      </c>
      <c r="F228" s="93"/>
      <c r="G228" s="11"/>
      <c r="H228" s="99" t="s">
        <v>10</v>
      </c>
      <c r="I228" s="25" t="s">
        <v>11</v>
      </c>
    </row>
    <row r="229" spans="1:9" ht="24.75" customHeight="1" thickBot="1">
      <c r="A229" s="13"/>
      <c r="B229" s="14">
        <v>1</v>
      </c>
      <c r="C229" s="14">
        <v>2</v>
      </c>
      <c r="D229" s="101">
        <v>3</v>
      </c>
      <c r="E229" s="102"/>
      <c r="F229" s="14" t="s">
        <v>12</v>
      </c>
      <c r="G229" s="11"/>
      <c r="H229" s="100"/>
      <c r="I229" s="16" t="s">
        <v>13</v>
      </c>
    </row>
    <row r="230" spans="1:9" ht="30" customHeight="1" thickBot="1">
      <c r="A230" s="13" t="s">
        <v>10</v>
      </c>
      <c r="B230" s="15"/>
      <c r="C230" s="15"/>
      <c r="D230" s="92"/>
      <c r="E230" s="93"/>
      <c r="F230" s="15"/>
      <c r="G230" s="11"/>
      <c r="H230" s="103"/>
      <c r="I230" s="104"/>
    </row>
    <row r="231" spans="1:9" ht="30" customHeight="1" thickBot="1">
      <c r="A231" s="13" t="s">
        <v>14</v>
      </c>
      <c r="B231" s="15"/>
      <c r="C231" s="15"/>
      <c r="D231" s="92"/>
      <c r="E231" s="93"/>
      <c r="F231" s="15"/>
      <c r="G231" s="11"/>
      <c r="H231" s="105" t="s">
        <v>14</v>
      </c>
      <c r="I231" s="25" t="s">
        <v>11</v>
      </c>
    </row>
    <row r="232" spans="1:9" ht="30" customHeight="1" thickBot="1">
      <c r="A232" s="13" t="s">
        <v>15</v>
      </c>
      <c r="B232" s="15"/>
      <c r="C232" s="15"/>
      <c r="D232" s="92"/>
      <c r="E232" s="93"/>
      <c r="F232" s="15"/>
      <c r="G232" s="11"/>
      <c r="H232" s="106"/>
      <c r="I232" s="16" t="s">
        <v>16</v>
      </c>
    </row>
    <row r="233" spans="1:9" ht="30" customHeight="1" thickBot="1">
      <c r="A233" s="92" t="s">
        <v>17</v>
      </c>
      <c r="B233" s="93"/>
      <c r="C233" s="92" t="s">
        <v>18</v>
      </c>
      <c r="D233" s="94"/>
      <c r="E233" s="94"/>
      <c r="F233" s="93"/>
      <c r="G233" s="18"/>
      <c r="H233" s="26"/>
      <c r="I233" s="16" t="s">
        <v>19</v>
      </c>
    </row>
    <row r="234" spans="1:9" s="62" customFormat="1" ht="30" customHeight="1" thickBot="1">
      <c r="A234" s="70"/>
      <c r="B234" s="70"/>
      <c r="C234" s="70"/>
      <c r="D234" s="70"/>
      <c r="E234" s="70"/>
      <c r="F234" s="70"/>
      <c r="G234" s="70"/>
      <c r="H234" s="68"/>
      <c r="I234" s="69"/>
    </row>
    <row r="235" spans="1:9" ht="34.5" customHeight="1" thickBot="1">
      <c r="A235" s="89" t="str">
        <f>CONCATENATE(Lyftare!$C$2," ",Lyftare!C30," ",Lyftare!D30)</f>
        <v>  </v>
      </c>
      <c r="B235" s="90"/>
      <c r="C235" s="90"/>
      <c r="D235" s="91"/>
      <c r="E235" s="92" t="str">
        <f>CONCATENATE(Lyftare!$G$3," ",Lyftare!G30)</f>
        <v>Grupp </v>
      </c>
      <c r="F235" s="93"/>
      <c r="G235" s="92" t="s">
        <v>8</v>
      </c>
      <c r="H235" s="94"/>
      <c r="I235" s="93"/>
    </row>
    <row r="236" spans="1:9" ht="24.75" customHeight="1" thickBot="1">
      <c r="A236" s="92" t="str">
        <f>CONCATENATE(Lyftare!$E$3," ",Lyftare!E30)</f>
        <v>Klubb </v>
      </c>
      <c r="B236" s="94"/>
      <c r="C236" s="94"/>
      <c r="D236" s="93"/>
      <c r="E236" s="92" t="str">
        <f>CONCATENATE(Lyftare!A3," ",Lyftare!A30)</f>
        <v>Reg-Nr </v>
      </c>
      <c r="F236" s="93"/>
      <c r="G236" s="11"/>
      <c r="H236" s="95" t="s">
        <v>9</v>
      </c>
      <c r="I236" s="96"/>
    </row>
    <row r="237" spans="1:9" ht="30" customHeight="1" thickBot="1">
      <c r="A237" s="92" t="s">
        <v>20</v>
      </c>
      <c r="B237" s="93"/>
      <c r="C237" s="97" t="str">
        <f>CONCATENATE(Lyftare!$B$3," ",Lyftare!B30)</f>
        <v>Klass </v>
      </c>
      <c r="D237" s="98"/>
      <c r="E237" s="92" t="str">
        <f>CONCATENATE(Lyftare!$F$3," ",Lyftare!F30)</f>
        <v>Lott </v>
      </c>
      <c r="F237" s="93"/>
      <c r="G237" s="11"/>
      <c r="H237" s="99" t="s">
        <v>10</v>
      </c>
      <c r="I237" s="12" t="s">
        <v>11</v>
      </c>
    </row>
    <row r="238" spans="1:9" ht="24.75" customHeight="1" thickBot="1">
      <c r="A238" s="13"/>
      <c r="B238" s="14">
        <v>1</v>
      </c>
      <c r="C238" s="14">
        <v>2</v>
      </c>
      <c r="D238" s="101">
        <v>3</v>
      </c>
      <c r="E238" s="102"/>
      <c r="F238" s="14" t="s">
        <v>12</v>
      </c>
      <c r="G238" s="11"/>
      <c r="H238" s="100"/>
      <c r="I238" s="16" t="s">
        <v>13</v>
      </c>
    </row>
    <row r="239" spans="1:9" ht="30" customHeight="1" thickBot="1">
      <c r="A239" s="13" t="s">
        <v>10</v>
      </c>
      <c r="B239" s="15"/>
      <c r="C239" s="15"/>
      <c r="D239" s="92"/>
      <c r="E239" s="93"/>
      <c r="F239" s="15"/>
      <c r="G239" s="11"/>
      <c r="H239" s="103"/>
      <c r="I239" s="104"/>
    </row>
    <row r="240" spans="1:9" ht="30" customHeight="1" thickBot="1">
      <c r="A240" s="13" t="s">
        <v>14</v>
      </c>
      <c r="B240" s="15"/>
      <c r="C240" s="15"/>
      <c r="D240" s="92"/>
      <c r="E240" s="93"/>
      <c r="F240" s="15"/>
      <c r="G240" s="11"/>
      <c r="H240" s="105" t="s">
        <v>14</v>
      </c>
      <c r="I240" s="12" t="s">
        <v>11</v>
      </c>
    </row>
    <row r="241" spans="1:9" ht="30" customHeight="1" thickBot="1">
      <c r="A241" s="13" t="s">
        <v>15</v>
      </c>
      <c r="B241" s="15"/>
      <c r="C241" s="15"/>
      <c r="D241" s="92"/>
      <c r="E241" s="93"/>
      <c r="F241" s="15"/>
      <c r="G241" s="11"/>
      <c r="H241" s="106"/>
      <c r="I241" s="16" t="s">
        <v>16</v>
      </c>
    </row>
    <row r="242" spans="1:9" ht="30" customHeight="1" thickBot="1">
      <c r="A242" s="92" t="s">
        <v>17</v>
      </c>
      <c r="B242" s="93"/>
      <c r="C242" s="92" t="s">
        <v>18</v>
      </c>
      <c r="D242" s="94"/>
      <c r="E242" s="94"/>
      <c r="F242" s="93"/>
      <c r="G242" s="18"/>
      <c r="H242" s="20"/>
      <c r="I242" s="16" t="s">
        <v>19</v>
      </c>
    </row>
    <row r="243" spans="1:9" s="62" customFormat="1" ht="30" customHeight="1" thickBot="1">
      <c r="A243" s="80"/>
      <c r="B243" s="80"/>
      <c r="C243" s="80"/>
      <c r="D243" s="80"/>
      <c r="E243" s="80"/>
      <c r="F243" s="80"/>
      <c r="G243" s="80"/>
      <c r="H243" s="80"/>
      <c r="I243" s="80"/>
    </row>
    <row r="244" spans="1:9" ht="34.5" customHeight="1" thickBot="1">
      <c r="A244" s="89" t="str">
        <f>CONCATENATE(Lyftare!$C$2," ",Lyftare!C31," ",Lyftare!D31)</f>
        <v>  </v>
      </c>
      <c r="B244" s="90"/>
      <c r="C244" s="90"/>
      <c r="D244" s="91"/>
      <c r="E244" s="92" t="str">
        <f>CONCATENATE(Lyftare!$G$3," ",Lyftare!G31)</f>
        <v>Grupp </v>
      </c>
      <c r="F244" s="93"/>
      <c r="G244" s="92" t="s">
        <v>8</v>
      </c>
      <c r="H244" s="94"/>
      <c r="I244" s="93"/>
    </row>
    <row r="245" spans="1:9" ht="24.75" customHeight="1" thickBot="1">
      <c r="A245" s="92" t="str">
        <f>CONCATENATE(Lyftare!$E$3," ",Lyftare!E31)</f>
        <v>Klubb </v>
      </c>
      <c r="B245" s="94"/>
      <c r="C245" s="94"/>
      <c r="D245" s="93"/>
      <c r="E245" s="92" t="str">
        <f>CONCATENATE(Lyftare!A3," ",Lyftare!A31)</f>
        <v>Reg-Nr </v>
      </c>
      <c r="F245" s="93"/>
      <c r="G245" s="11"/>
      <c r="H245" s="95" t="s">
        <v>9</v>
      </c>
      <c r="I245" s="96"/>
    </row>
    <row r="246" spans="1:9" ht="30" customHeight="1" thickBot="1">
      <c r="A246" s="92" t="s">
        <v>7</v>
      </c>
      <c r="B246" s="93"/>
      <c r="C246" s="97" t="str">
        <f>CONCATENATE(Lyftare!$B$3," ",Lyftare!B31)</f>
        <v>Klass </v>
      </c>
      <c r="D246" s="98"/>
      <c r="E246" s="92" t="str">
        <f>CONCATENATE(Lyftare!$F$3," ",Lyftare!F31)</f>
        <v>Lott </v>
      </c>
      <c r="F246" s="93"/>
      <c r="G246" s="11"/>
      <c r="H246" s="99" t="s">
        <v>10</v>
      </c>
      <c r="I246" s="12" t="s">
        <v>11</v>
      </c>
    </row>
    <row r="247" spans="1:9" ht="24.75" customHeight="1" thickBot="1">
      <c r="A247" s="13"/>
      <c r="B247" s="14">
        <v>1</v>
      </c>
      <c r="C247" s="14">
        <v>2</v>
      </c>
      <c r="D247" s="101">
        <v>3</v>
      </c>
      <c r="E247" s="102"/>
      <c r="F247" s="14" t="s">
        <v>12</v>
      </c>
      <c r="G247" s="11"/>
      <c r="H247" s="100"/>
      <c r="I247" s="16" t="s">
        <v>13</v>
      </c>
    </row>
    <row r="248" spans="1:9" ht="30" customHeight="1" thickBot="1">
      <c r="A248" s="13" t="s">
        <v>10</v>
      </c>
      <c r="B248" s="15"/>
      <c r="C248" s="15"/>
      <c r="D248" s="92"/>
      <c r="E248" s="93"/>
      <c r="F248" s="15"/>
      <c r="G248" s="11"/>
      <c r="H248" s="103"/>
      <c r="I248" s="104"/>
    </row>
    <row r="249" spans="1:9" ht="30" customHeight="1" thickBot="1">
      <c r="A249" s="13" t="s">
        <v>14</v>
      </c>
      <c r="B249" s="15"/>
      <c r="C249" s="15"/>
      <c r="D249" s="92"/>
      <c r="E249" s="93"/>
      <c r="F249" s="15"/>
      <c r="G249" s="11"/>
      <c r="H249" s="105" t="s">
        <v>14</v>
      </c>
      <c r="I249" s="12" t="s">
        <v>11</v>
      </c>
    </row>
    <row r="250" spans="1:9" ht="30" customHeight="1" thickBot="1">
      <c r="A250" s="13" t="s">
        <v>15</v>
      </c>
      <c r="B250" s="15"/>
      <c r="C250" s="15"/>
      <c r="D250" s="92"/>
      <c r="E250" s="93"/>
      <c r="F250" s="15"/>
      <c r="G250" s="11"/>
      <c r="H250" s="106"/>
      <c r="I250" s="16" t="s">
        <v>16</v>
      </c>
    </row>
    <row r="251" spans="1:9" ht="30" customHeight="1" thickBot="1">
      <c r="A251" s="92" t="s">
        <v>17</v>
      </c>
      <c r="B251" s="93"/>
      <c r="C251" s="92" t="s">
        <v>18</v>
      </c>
      <c r="D251" s="94"/>
      <c r="E251" s="94"/>
      <c r="F251" s="93"/>
      <c r="G251" s="18"/>
      <c r="H251" s="20"/>
      <c r="I251" s="16" t="s">
        <v>19</v>
      </c>
    </row>
    <row r="252" spans="1:9" ht="30" customHeight="1" thickBot="1">
      <c r="A252" s="24"/>
      <c r="B252" s="24"/>
      <c r="C252" s="24"/>
      <c r="D252" s="24"/>
      <c r="E252" s="24"/>
      <c r="F252" s="24"/>
      <c r="G252" s="24"/>
      <c r="H252" s="24"/>
      <c r="I252" s="24"/>
    </row>
    <row r="253" spans="1:9" ht="34.5" customHeight="1" thickBot="1">
      <c r="A253" s="89" t="str">
        <f>CONCATENATE(Lyftare!$C$2," ",Lyftare!C32," ",Lyftare!D32)</f>
        <v>  </v>
      </c>
      <c r="B253" s="90"/>
      <c r="C253" s="90"/>
      <c r="D253" s="91"/>
      <c r="E253" s="92" t="str">
        <f>CONCATENATE(Lyftare!$G$3," ",Lyftare!G32)</f>
        <v>Grupp </v>
      </c>
      <c r="F253" s="93"/>
      <c r="G253" s="92" t="s">
        <v>8</v>
      </c>
      <c r="H253" s="94"/>
      <c r="I253" s="93"/>
    </row>
    <row r="254" spans="1:9" ht="24.75" customHeight="1" thickBot="1">
      <c r="A254" s="92" t="str">
        <f>CONCATENATE(Lyftare!$E$3," ",Lyftare!E32)</f>
        <v>Klubb </v>
      </c>
      <c r="B254" s="94"/>
      <c r="C254" s="94"/>
      <c r="D254" s="93"/>
      <c r="E254" s="92" t="str">
        <f>CONCATENATE(Lyftare!A3," ",Lyftare!A32)</f>
        <v>Reg-Nr </v>
      </c>
      <c r="F254" s="93"/>
      <c r="G254" s="11"/>
      <c r="H254" s="95" t="s">
        <v>9</v>
      </c>
      <c r="I254" s="96"/>
    </row>
    <row r="255" spans="1:9" ht="30" customHeight="1" thickBot="1">
      <c r="A255" s="92" t="s">
        <v>20</v>
      </c>
      <c r="B255" s="93"/>
      <c r="C255" s="97" t="str">
        <f>CONCATENATE(Lyftare!$B$3," ",Lyftare!B32)</f>
        <v>Klass </v>
      </c>
      <c r="D255" s="98"/>
      <c r="E255" s="92" t="str">
        <f>CONCATENATE(Lyftare!$F$3," ",Lyftare!F32)</f>
        <v>Lott </v>
      </c>
      <c r="F255" s="93"/>
      <c r="G255" s="11"/>
      <c r="H255" s="99" t="s">
        <v>10</v>
      </c>
      <c r="I255" s="12" t="s">
        <v>11</v>
      </c>
    </row>
    <row r="256" spans="1:9" ht="24.75" customHeight="1" thickBot="1">
      <c r="A256" s="13"/>
      <c r="B256" s="14">
        <v>1</v>
      </c>
      <c r="C256" s="14">
        <v>2</v>
      </c>
      <c r="D256" s="101">
        <v>3</v>
      </c>
      <c r="E256" s="102"/>
      <c r="F256" s="14" t="s">
        <v>12</v>
      </c>
      <c r="G256" s="11"/>
      <c r="H256" s="100"/>
      <c r="I256" s="16" t="s">
        <v>13</v>
      </c>
    </row>
    <row r="257" spans="1:9" ht="30" customHeight="1" thickBot="1">
      <c r="A257" s="13" t="s">
        <v>10</v>
      </c>
      <c r="B257" s="15"/>
      <c r="C257" s="15"/>
      <c r="D257" s="92"/>
      <c r="E257" s="93"/>
      <c r="F257" s="15"/>
      <c r="G257" s="11"/>
      <c r="H257" s="103"/>
      <c r="I257" s="104"/>
    </row>
    <row r="258" spans="1:9" ht="30" customHeight="1" thickBot="1">
      <c r="A258" s="13" t="s">
        <v>14</v>
      </c>
      <c r="B258" s="15"/>
      <c r="C258" s="15"/>
      <c r="D258" s="92"/>
      <c r="E258" s="93"/>
      <c r="F258" s="15"/>
      <c r="G258" s="11"/>
      <c r="H258" s="105" t="s">
        <v>14</v>
      </c>
      <c r="I258" s="12" t="s">
        <v>11</v>
      </c>
    </row>
    <row r="259" spans="1:9" ht="30" customHeight="1" thickBot="1">
      <c r="A259" s="13" t="s">
        <v>15</v>
      </c>
      <c r="B259" s="15"/>
      <c r="C259" s="15"/>
      <c r="D259" s="92"/>
      <c r="E259" s="93"/>
      <c r="F259" s="15"/>
      <c r="G259" s="11"/>
      <c r="H259" s="106"/>
      <c r="I259" s="16" t="s">
        <v>16</v>
      </c>
    </row>
    <row r="260" spans="1:9" ht="30" customHeight="1" thickBot="1">
      <c r="A260" s="92" t="s">
        <v>17</v>
      </c>
      <c r="B260" s="93"/>
      <c r="C260" s="92" t="s">
        <v>18</v>
      </c>
      <c r="D260" s="94"/>
      <c r="E260" s="94"/>
      <c r="F260" s="93"/>
      <c r="G260" s="18"/>
      <c r="H260" s="20"/>
      <c r="I260" s="16" t="s">
        <v>19</v>
      </c>
    </row>
    <row r="261" spans="1:9" ht="30" customHeight="1" thickBot="1">
      <c r="A261" s="71"/>
      <c r="B261" s="71"/>
      <c r="C261" s="71"/>
      <c r="D261" s="71"/>
      <c r="E261" s="71"/>
      <c r="F261" s="71"/>
      <c r="G261" s="71"/>
      <c r="H261" s="71"/>
      <c r="I261" s="71"/>
    </row>
    <row r="262" spans="1:9" ht="34.5" customHeight="1" thickBot="1">
      <c r="A262" s="89" t="str">
        <f>CONCATENATE(Lyftare!$C$2," ",Lyftare!C33," ",Lyftare!D33)</f>
        <v>  </v>
      </c>
      <c r="B262" s="90"/>
      <c r="C262" s="90"/>
      <c r="D262" s="91"/>
      <c r="E262" s="92" t="str">
        <f>CONCATENATE(Lyftare!$G$3," ",Lyftare!G33)</f>
        <v>Grupp </v>
      </c>
      <c r="F262" s="93"/>
      <c r="G262" s="92" t="s">
        <v>8</v>
      </c>
      <c r="H262" s="94"/>
      <c r="I262" s="93"/>
    </row>
    <row r="263" spans="1:9" ht="24.75" customHeight="1" thickBot="1">
      <c r="A263" s="92" t="str">
        <f>CONCATENATE(Lyftare!$E$3," ",Lyftare!E33)</f>
        <v>Klubb </v>
      </c>
      <c r="B263" s="94"/>
      <c r="C263" s="94"/>
      <c r="D263" s="93"/>
      <c r="E263" s="92" t="str">
        <f>CONCATENATE(Lyftare!A3," ",Lyftare!A33)</f>
        <v>Reg-Nr </v>
      </c>
      <c r="F263" s="93"/>
      <c r="G263" s="11"/>
      <c r="H263" s="95" t="s">
        <v>9</v>
      </c>
      <c r="I263" s="96"/>
    </row>
    <row r="264" spans="1:9" ht="30" customHeight="1" thickBot="1">
      <c r="A264" s="92" t="s">
        <v>7</v>
      </c>
      <c r="B264" s="93"/>
      <c r="C264" s="97" t="str">
        <f>CONCATENATE(Lyftare!$B$3," ",Lyftare!B33)</f>
        <v>Klass </v>
      </c>
      <c r="D264" s="98"/>
      <c r="E264" s="92" t="str">
        <f>CONCATENATE(Lyftare!$F$3," ",Lyftare!F33)</f>
        <v>Lott </v>
      </c>
      <c r="F264" s="93"/>
      <c r="G264" s="11"/>
      <c r="H264" s="99" t="s">
        <v>10</v>
      </c>
      <c r="I264" s="12" t="s">
        <v>11</v>
      </c>
    </row>
    <row r="265" spans="1:9" ht="24.75" customHeight="1" thickBot="1">
      <c r="A265" s="13"/>
      <c r="B265" s="14">
        <v>1</v>
      </c>
      <c r="C265" s="14">
        <v>2</v>
      </c>
      <c r="D265" s="101">
        <v>3</v>
      </c>
      <c r="E265" s="102"/>
      <c r="F265" s="14" t="s">
        <v>12</v>
      </c>
      <c r="G265" s="11"/>
      <c r="H265" s="100"/>
      <c r="I265" s="16" t="s">
        <v>13</v>
      </c>
    </row>
    <row r="266" spans="1:9" ht="30" customHeight="1" thickBot="1">
      <c r="A266" s="13" t="s">
        <v>10</v>
      </c>
      <c r="B266" s="15"/>
      <c r="C266" s="15"/>
      <c r="D266" s="92"/>
      <c r="E266" s="93"/>
      <c r="F266" s="15"/>
      <c r="G266" s="11"/>
      <c r="H266" s="103"/>
      <c r="I266" s="104"/>
    </row>
    <row r="267" spans="1:9" ht="30" customHeight="1" thickBot="1">
      <c r="A267" s="13" t="s">
        <v>14</v>
      </c>
      <c r="B267" s="15"/>
      <c r="C267" s="15"/>
      <c r="D267" s="92"/>
      <c r="E267" s="93"/>
      <c r="F267" s="15"/>
      <c r="G267" s="11"/>
      <c r="H267" s="105" t="s">
        <v>14</v>
      </c>
      <c r="I267" s="12" t="s">
        <v>11</v>
      </c>
    </row>
    <row r="268" spans="1:9" ht="30" customHeight="1" thickBot="1">
      <c r="A268" s="13" t="s">
        <v>15</v>
      </c>
      <c r="B268" s="15"/>
      <c r="C268" s="15"/>
      <c r="D268" s="92"/>
      <c r="E268" s="93"/>
      <c r="F268" s="15"/>
      <c r="G268" s="11"/>
      <c r="H268" s="106"/>
      <c r="I268" s="16" t="s">
        <v>16</v>
      </c>
    </row>
    <row r="269" spans="1:9" ht="30" customHeight="1" thickBot="1">
      <c r="A269" s="92" t="s">
        <v>17</v>
      </c>
      <c r="B269" s="93"/>
      <c r="C269" s="92" t="s">
        <v>18</v>
      </c>
      <c r="D269" s="94"/>
      <c r="E269" s="94"/>
      <c r="F269" s="93"/>
      <c r="G269" s="18"/>
      <c r="H269" s="21"/>
      <c r="I269" s="16" t="s">
        <v>19</v>
      </c>
    </row>
    <row r="270" spans="1:9" ht="30" customHeight="1" thickBot="1">
      <c r="A270" s="22"/>
      <c r="B270" s="22"/>
      <c r="C270" s="22"/>
      <c r="D270" s="22"/>
      <c r="E270" s="22"/>
      <c r="F270" s="22"/>
      <c r="G270" s="22"/>
      <c r="H270" s="22"/>
      <c r="I270" s="22"/>
    </row>
    <row r="271" spans="1:9" ht="34.5" customHeight="1" thickBot="1">
      <c r="A271" s="89" t="str">
        <f>CONCATENATE(Lyftare!$C$2," ",Lyftare!C34," ",Lyftare!D34)</f>
        <v>  </v>
      </c>
      <c r="B271" s="90"/>
      <c r="C271" s="90"/>
      <c r="D271" s="91"/>
      <c r="E271" s="92" t="str">
        <f>CONCATENATE(Lyftare!$G$3," ",Lyftare!G34)</f>
        <v>Grupp </v>
      </c>
      <c r="F271" s="93"/>
      <c r="G271" s="92" t="s">
        <v>8</v>
      </c>
      <c r="H271" s="94"/>
      <c r="I271" s="93"/>
    </row>
    <row r="272" spans="1:9" ht="24.75" customHeight="1" thickBot="1">
      <c r="A272" s="92" t="str">
        <f>CONCATENATE(Lyftare!$E$3," ",Lyftare!E34)</f>
        <v>Klubb </v>
      </c>
      <c r="B272" s="94"/>
      <c r="C272" s="94"/>
      <c r="D272" s="93"/>
      <c r="E272" s="92" t="str">
        <f>CONCATENATE(Lyftare!A3," ",Lyftare!A34)</f>
        <v>Reg-Nr </v>
      </c>
      <c r="F272" s="93"/>
      <c r="G272" s="11"/>
      <c r="H272" s="95" t="s">
        <v>9</v>
      </c>
      <c r="I272" s="96"/>
    </row>
    <row r="273" spans="1:9" ht="30" customHeight="1" thickBot="1">
      <c r="A273" s="92" t="s">
        <v>20</v>
      </c>
      <c r="B273" s="93"/>
      <c r="C273" s="97" t="str">
        <f>CONCATENATE(Lyftare!$B$3," ",Lyftare!B34)</f>
        <v>Klass </v>
      </c>
      <c r="D273" s="98"/>
      <c r="E273" s="92" t="str">
        <f>CONCATENATE(Lyftare!$F$3," ",Lyftare!F34)</f>
        <v>Lott </v>
      </c>
      <c r="F273" s="93"/>
      <c r="G273" s="11"/>
      <c r="H273" s="99" t="s">
        <v>10</v>
      </c>
      <c r="I273" s="12" t="s">
        <v>11</v>
      </c>
    </row>
    <row r="274" spans="1:9" ht="24.75" customHeight="1" thickBot="1">
      <c r="A274" s="13"/>
      <c r="B274" s="14">
        <v>1</v>
      </c>
      <c r="C274" s="14">
        <v>2</v>
      </c>
      <c r="D274" s="101">
        <v>3</v>
      </c>
      <c r="E274" s="102"/>
      <c r="F274" s="14" t="s">
        <v>12</v>
      </c>
      <c r="G274" s="11"/>
      <c r="H274" s="100"/>
      <c r="I274" s="16" t="s">
        <v>13</v>
      </c>
    </row>
    <row r="275" spans="1:9" ht="30" customHeight="1" thickBot="1">
      <c r="A275" s="13" t="s">
        <v>10</v>
      </c>
      <c r="B275" s="15"/>
      <c r="C275" s="15"/>
      <c r="D275" s="92"/>
      <c r="E275" s="93"/>
      <c r="F275" s="15"/>
      <c r="G275" s="11"/>
      <c r="H275" s="103"/>
      <c r="I275" s="104"/>
    </row>
    <row r="276" spans="1:9" ht="30" customHeight="1" thickBot="1">
      <c r="A276" s="13" t="s">
        <v>14</v>
      </c>
      <c r="B276" s="15"/>
      <c r="C276" s="15"/>
      <c r="D276" s="92"/>
      <c r="E276" s="93"/>
      <c r="F276" s="15"/>
      <c r="G276" s="11"/>
      <c r="H276" s="105" t="s">
        <v>14</v>
      </c>
      <c r="I276" s="12" t="s">
        <v>11</v>
      </c>
    </row>
    <row r="277" spans="1:9" ht="30" customHeight="1" thickBot="1">
      <c r="A277" s="13" t="s">
        <v>15</v>
      </c>
      <c r="B277" s="15"/>
      <c r="C277" s="15"/>
      <c r="D277" s="92"/>
      <c r="E277" s="93"/>
      <c r="F277" s="15"/>
      <c r="G277" s="11"/>
      <c r="H277" s="106"/>
      <c r="I277" s="16" t="s">
        <v>16</v>
      </c>
    </row>
    <row r="278" spans="1:9" ht="30" customHeight="1" thickBot="1">
      <c r="A278" s="92" t="s">
        <v>17</v>
      </c>
      <c r="B278" s="93"/>
      <c r="C278" s="92" t="s">
        <v>18</v>
      </c>
      <c r="D278" s="94"/>
      <c r="E278" s="94"/>
      <c r="F278" s="93"/>
      <c r="G278" s="18"/>
      <c r="H278" s="20"/>
      <c r="I278" s="16" t="s">
        <v>19</v>
      </c>
    </row>
    <row r="279" spans="1:9" ht="30" customHeight="1" thickBot="1">
      <c r="A279" s="22"/>
      <c r="B279" s="22"/>
      <c r="C279" s="22"/>
      <c r="D279" s="22"/>
      <c r="E279" s="22"/>
      <c r="F279" s="22"/>
      <c r="G279" s="22"/>
      <c r="H279" s="22"/>
      <c r="I279" s="22"/>
    </row>
    <row r="280" spans="1:9" ht="34.5" customHeight="1" thickBot="1">
      <c r="A280" s="89" t="str">
        <f>CONCATENATE(Lyftare!$C$2," ",Lyftare!C35," ",Lyftare!D35)</f>
        <v>  </v>
      </c>
      <c r="B280" s="90"/>
      <c r="C280" s="90"/>
      <c r="D280" s="91"/>
      <c r="E280" s="92" t="str">
        <f>CONCATENATE(Lyftare!$G$3," ",Lyftare!G35)</f>
        <v>Grupp </v>
      </c>
      <c r="F280" s="93"/>
      <c r="G280" s="92" t="s">
        <v>8</v>
      </c>
      <c r="H280" s="94"/>
      <c r="I280" s="93"/>
    </row>
    <row r="281" spans="1:9" ht="24.75" customHeight="1" thickBot="1">
      <c r="A281" s="92" t="str">
        <f>CONCATENATE(Lyftare!$E$3," ",Lyftare!E35)</f>
        <v>Klubb </v>
      </c>
      <c r="B281" s="94"/>
      <c r="C281" s="94"/>
      <c r="D281" s="93"/>
      <c r="E281" s="92" t="str">
        <f>CONCATENATE(Lyftare!A3," ",Lyftare!A35)</f>
        <v>Reg-Nr </v>
      </c>
      <c r="F281" s="93"/>
      <c r="G281" s="11"/>
      <c r="H281" s="95" t="s">
        <v>9</v>
      </c>
      <c r="I281" s="96"/>
    </row>
    <row r="282" spans="1:9" ht="30" customHeight="1" thickBot="1">
      <c r="A282" s="92" t="s">
        <v>20</v>
      </c>
      <c r="B282" s="93"/>
      <c r="C282" s="97" t="str">
        <f>CONCATENATE(Lyftare!$B$3," ",Lyftare!B35)</f>
        <v>Klass </v>
      </c>
      <c r="D282" s="98"/>
      <c r="E282" s="92" t="str">
        <f>CONCATENATE(Lyftare!$F$3," ",Lyftare!F35)</f>
        <v>Lott </v>
      </c>
      <c r="F282" s="93"/>
      <c r="G282" s="11"/>
      <c r="H282" s="99" t="s">
        <v>10</v>
      </c>
      <c r="I282" s="19" t="s">
        <v>11</v>
      </c>
    </row>
    <row r="283" spans="1:9" ht="24.75" customHeight="1" thickBot="1">
      <c r="A283" s="13"/>
      <c r="B283" s="14">
        <v>1</v>
      </c>
      <c r="C283" s="14">
        <v>2</v>
      </c>
      <c r="D283" s="101">
        <v>3</v>
      </c>
      <c r="E283" s="102"/>
      <c r="F283" s="14" t="s">
        <v>12</v>
      </c>
      <c r="G283" s="11"/>
      <c r="H283" s="100"/>
      <c r="I283" s="16" t="s">
        <v>13</v>
      </c>
    </row>
    <row r="284" spans="1:9" ht="30" customHeight="1" thickBot="1">
      <c r="A284" s="13" t="s">
        <v>10</v>
      </c>
      <c r="B284" s="15"/>
      <c r="C284" s="15"/>
      <c r="D284" s="92"/>
      <c r="E284" s="93"/>
      <c r="F284" s="15"/>
      <c r="G284" s="11"/>
      <c r="H284" s="103"/>
      <c r="I284" s="104"/>
    </row>
    <row r="285" spans="1:9" ht="30" customHeight="1" thickBot="1">
      <c r="A285" s="13" t="s">
        <v>14</v>
      </c>
      <c r="B285" s="15"/>
      <c r="C285" s="15"/>
      <c r="D285" s="92"/>
      <c r="E285" s="93"/>
      <c r="F285" s="15"/>
      <c r="G285" s="11"/>
      <c r="H285" s="105" t="s">
        <v>14</v>
      </c>
      <c r="I285" s="19" t="s">
        <v>11</v>
      </c>
    </row>
    <row r="286" spans="1:9" ht="30" customHeight="1" thickBot="1">
      <c r="A286" s="13" t="s">
        <v>15</v>
      </c>
      <c r="B286" s="15"/>
      <c r="C286" s="15"/>
      <c r="D286" s="92"/>
      <c r="E286" s="93"/>
      <c r="F286" s="15"/>
      <c r="G286" s="11"/>
      <c r="H286" s="106"/>
      <c r="I286" s="16" t="s">
        <v>16</v>
      </c>
    </row>
    <row r="287" spans="1:9" ht="30" customHeight="1" thickBot="1">
      <c r="A287" s="92" t="s">
        <v>17</v>
      </c>
      <c r="B287" s="93"/>
      <c r="C287" s="92" t="s">
        <v>18</v>
      </c>
      <c r="D287" s="94"/>
      <c r="E287" s="94"/>
      <c r="F287" s="93"/>
      <c r="G287" s="18"/>
      <c r="H287" s="20"/>
      <c r="I287" s="16" t="s">
        <v>19</v>
      </c>
    </row>
    <row r="288" spans="1:9" ht="30" customHeight="1" thickBot="1">
      <c r="A288" s="24"/>
      <c r="B288" s="24"/>
      <c r="C288" s="24"/>
      <c r="D288" s="24"/>
      <c r="E288" s="24"/>
      <c r="F288" s="24"/>
      <c r="G288" s="24"/>
      <c r="H288" s="24"/>
      <c r="I288" s="24"/>
    </row>
    <row r="289" spans="1:9" ht="34.5" customHeight="1" thickBot="1">
      <c r="A289" s="89" t="str">
        <f>CONCATENATE(Lyftare!$C$2," ",Lyftare!C36," ",Lyftare!D36)</f>
        <v>  </v>
      </c>
      <c r="B289" s="90"/>
      <c r="C289" s="90"/>
      <c r="D289" s="91"/>
      <c r="E289" s="92" t="str">
        <f>CONCATENATE(Lyftare!$G$3," ",Lyftare!G36)</f>
        <v>Grupp </v>
      </c>
      <c r="F289" s="93"/>
      <c r="G289" s="92" t="s">
        <v>8</v>
      </c>
      <c r="H289" s="94"/>
      <c r="I289" s="93"/>
    </row>
    <row r="290" spans="1:9" ht="24.75" customHeight="1" thickBot="1">
      <c r="A290" s="92" t="str">
        <f>CONCATENATE(Lyftare!$E$3," ",Lyftare!E36)</f>
        <v>Klubb </v>
      </c>
      <c r="B290" s="94"/>
      <c r="C290" s="94"/>
      <c r="D290" s="93"/>
      <c r="E290" s="92" t="str">
        <f>CONCATENATE(Lyftare!A3," ",Lyftare!A36)</f>
        <v>Reg-Nr </v>
      </c>
      <c r="F290" s="93"/>
      <c r="G290" s="11"/>
      <c r="H290" s="95" t="s">
        <v>9</v>
      </c>
      <c r="I290" s="96"/>
    </row>
    <row r="291" spans="1:9" ht="30" customHeight="1" thickBot="1">
      <c r="A291" s="92" t="s">
        <v>7</v>
      </c>
      <c r="B291" s="93"/>
      <c r="C291" s="97" t="str">
        <f>CONCATENATE(Lyftare!$B$3," ",Lyftare!B36)</f>
        <v>Klass </v>
      </c>
      <c r="D291" s="98"/>
      <c r="E291" s="92" t="str">
        <f>CONCATENATE(Lyftare!$F$3," ",Lyftare!F36)</f>
        <v>Lott </v>
      </c>
      <c r="F291" s="93"/>
      <c r="G291" s="11"/>
      <c r="H291" s="99" t="s">
        <v>10</v>
      </c>
      <c r="I291" s="19" t="s">
        <v>11</v>
      </c>
    </row>
    <row r="292" spans="1:9" ht="24.75" customHeight="1" thickBot="1">
      <c r="A292" s="13"/>
      <c r="B292" s="14">
        <v>1</v>
      </c>
      <c r="C292" s="14">
        <v>2</v>
      </c>
      <c r="D292" s="101">
        <v>3</v>
      </c>
      <c r="E292" s="102"/>
      <c r="F292" s="14" t="s">
        <v>12</v>
      </c>
      <c r="G292" s="11"/>
      <c r="H292" s="100"/>
      <c r="I292" s="16" t="s">
        <v>13</v>
      </c>
    </row>
    <row r="293" spans="1:9" ht="30" customHeight="1" thickBot="1">
      <c r="A293" s="13" t="s">
        <v>10</v>
      </c>
      <c r="B293" s="15"/>
      <c r="C293" s="15"/>
      <c r="D293" s="92"/>
      <c r="E293" s="93"/>
      <c r="F293" s="15"/>
      <c r="G293" s="11"/>
      <c r="H293" s="103"/>
      <c r="I293" s="104"/>
    </row>
    <row r="294" spans="1:9" ht="30" customHeight="1" thickBot="1">
      <c r="A294" s="13" t="s">
        <v>14</v>
      </c>
      <c r="B294" s="15"/>
      <c r="C294" s="15"/>
      <c r="D294" s="92"/>
      <c r="E294" s="93"/>
      <c r="F294" s="15"/>
      <c r="G294" s="11"/>
      <c r="H294" s="105" t="s">
        <v>14</v>
      </c>
      <c r="I294" s="19" t="s">
        <v>11</v>
      </c>
    </row>
    <row r="295" spans="1:9" ht="30" customHeight="1" thickBot="1">
      <c r="A295" s="13" t="s">
        <v>15</v>
      </c>
      <c r="B295" s="15"/>
      <c r="C295" s="15"/>
      <c r="D295" s="92"/>
      <c r="E295" s="93"/>
      <c r="F295" s="15"/>
      <c r="G295" s="11"/>
      <c r="H295" s="106"/>
      <c r="I295" s="16" t="s">
        <v>16</v>
      </c>
    </row>
    <row r="296" spans="1:9" ht="30" customHeight="1" thickBot="1">
      <c r="A296" s="92" t="s">
        <v>17</v>
      </c>
      <c r="B296" s="93"/>
      <c r="C296" s="92" t="s">
        <v>18</v>
      </c>
      <c r="D296" s="94"/>
      <c r="E296" s="94"/>
      <c r="F296" s="93"/>
      <c r="G296" s="18"/>
      <c r="H296" s="20"/>
      <c r="I296" s="16" t="s">
        <v>19</v>
      </c>
    </row>
    <row r="297" spans="1:9" ht="30" customHeight="1" thickBot="1">
      <c r="A297" s="24"/>
      <c r="B297" s="24"/>
      <c r="C297" s="24"/>
      <c r="D297" s="24"/>
      <c r="E297" s="24"/>
      <c r="F297" s="24"/>
      <c r="G297" s="24"/>
      <c r="H297" s="24"/>
      <c r="I297" s="24"/>
    </row>
    <row r="298" spans="1:9" ht="34.5" customHeight="1" thickBot="1">
      <c r="A298" s="89" t="str">
        <f>CONCATENATE(Lyftare!$C$2," ",Lyftare!C37," ",Lyftare!D37)</f>
        <v>  </v>
      </c>
      <c r="B298" s="90"/>
      <c r="C298" s="90"/>
      <c r="D298" s="91"/>
      <c r="E298" s="92" t="str">
        <f>CONCATENATE(Lyftare!$G$3," ",Lyftare!G37)</f>
        <v>Grupp </v>
      </c>
      <c r="F298" s="93"/>
      <c r="G298" s="92" t="s">
        <v>8</v>
      </c>
      <c r="H298" s="94"/>
      <c r="I298" s="93"/>
    </row>
    <row r="299" spans="1:9" ht="24.75" customHeight="1" thickBot="1">
      <c r="A299" s="92" t="str">
        <f>CONCATENATE(Lyftare!$E$3," ",Lyftare!E37)</f>
        <v>Klubb </v>
      </c>
      <c r="B299" s="94"/>
      <c r="C299" s="94"/>
      <c r="D299" s="93"/>
      <c r="E299" s="92" t="str">
        <f>CONCATENATE(Lyftare!A3," ",Lyftare!A37)</f>
        <v>Reg-Nr </v>
      </c>
      <c r="F299" s="93"/>
      <c r="G299" s="11"/>
      <c r="H299" s="95" t="s">
        <v>9</v>
      </c>
      <c r="I299" s="96"/>
    </row>
    <row r="300" spans="1:9" ht="30" customHeight="1" thickBot="1">
      <c r="A300" s="92" t="s">
        <v>20</v>
      </c>
      <c r="B300" s="93"/>
      <c r="C300" s="97" t="str">
        <f>CONCATENATE(Lyftare!$B$3," ",Lyftare!B37)</f>
        <v>Klass </v>
      </c>
      <c r="D300" s="98"/>
      <c r="E300" s="92" t="str">
        <f>CONCATENATE(Lyftare!$F$3," ",Lyftare!F37)</f>
        <v>Lott </v>
      </c>
      <c r="F300" s="93"/>
      <c r="G300" s="11"/>
      <c r="H300" s="99" t="s">
        <v>10</v>
      </c>
      <c r="I300" s="19" t="s">
        <v>11</v>
      </c>
    </row>
    <row r="301" spans="1:9" ht="24.75" customHeight="1" thickBot="1">
      <c r="A301" s="13"/>
      <c r="B301" s="14">
        <v>1</v>
      </c>
      <c r="C301" s="14">
        <v>2</v>
      </c>
      <c r="D301" s="101">
        <v>3</v>
      </c>
      <c r="E301" s="102"/>
      <c r="F301" s="14" t="s">
        <v>12</v>
      </c>
      <c r="G301" s="11"/>
      <c r="H301" s="100"/>
      <c r="I301" s="16" t="s">
        <v>13</v>
      </c>
    </row>
    <row r="302" spans="1:9" ht="30" customHeight="1" thickBot="1">
      <c r="A302" s="13" t="s">
        <v>10</v>
      </c>
      <c r="B302" s="15"/>
      <c r="C302" s="15"/>
      <c r="D302" s="92"/>
      <c r="E302" s="93"/>
      <c r="F302" s="15"/>
      <c r="G302" s="11"/>
      <c r="H302" s="103"/>
      <c r="I302" s="104"/>
    </row>
    <row r="303" spans="1:9" ht="30" customHeight="1" thickBot="1">
      <c r="A303" s="13" t="s">
        <v>14</v>
      </c>
      <c r="B303" s="15"/>
      <c r="C303" s="15"/>
      <c r="D303" s="92"/>
      <c r="E303" s="93"/>
      <c r="F303" s="15"/>
      <c r="G303" s="11"/>
      <c r="H303" s="105" t="s">
        <v>14</v>
      </c>
      <c r="I303" s="19" t="s">
        <v>11</v>
      </c>
    </row>
    <row r="304" spans="1:9" ht="30" customHeight="1" thickBot="1">
      <c r="A304" s="13" t="s">
        <v>15</v>
      </c>
      <c r="B304" s="15"/>
      <c r="C304" s="15"/>
      <c r="D304" s="92"/>
      <c r="E304" s="93"/>
      <c r="F304" s="15"/>
      <c r="G304" s="11"/>
      <c r="H304" s="106"/>
      <c r="I304" s="16" t="s">
        <v>16</v>
      </c>
    </row>
    <row r="305" spans="1:9" ht="30" customHeight="1" thickBot="1">
      <c r="A305" s="92" t="s">
        <v>17</v>
      </c>
      <c r="B305" s="93"/>
      <c r="C305" s="92" t="s">
        <v>18</v>
      </c>
      <c r="D305" s="94"/>
      <c r="E305" s="94"/>
      <c r="F305" s="93"/>
      <c r="G305" s="18"/>
      <c r="H305" s="20"/>
      <c r="I305" s="16" t="s">
        <v>19</v>
      </c>
    </row>
    <row r="306" spans="1:9" ht="30" customHeight="1" thickBot="1">
      <c r="A306" s="22"/>
      <c r="B306" s="22"/>
      <c r="C306" s="22"/>
      <c r="D306" s="22"/>
      <c r="E306" s="22"/>
      <c r="F306" s="22"/>
      <c r="G306" s="22"/>
      <c r="H306" s="22"/>
      <c r="I306" s="22"/>
    </row>
    <row r="307" spans="1:9" ht="34.5" customHeight="1" thickBot="1">
      <c r="A307" s="89" t="str">
        <f>CONCATENATE(Lyftare!$C$2," ",Lyftare!C38," ",Lyftare!D38)</f>
        <v>  </v>
      </c>
      <c r="B307" s="90"/>
      <c r="C307" s="90"/>
      <c r="D307" s="91"/>
      <c r="E307" s="92" t="str">
        <f>CONCATENATE(Lyftare!$G$3," ",Lyftare!G38)</f>
        <v>Grupp </v>
      </c>
      <c r="F307" s="93"/>
      <c r="G307" s="92" t="s">
        <v>8</v>
      </c>
      <c r="H307" s="94"/>
      <c r="I307" s="93"/>
    </row>
    <row r="308" spans="1:9" ht="24.75" customHeight="1" thickBot="1">
      <c r="A308" s="92" t="str">
        <f>CONCATENATE(Lyftare!$E$3," ",Lyftare!E38)</f>
        <v>Klubb </v>
      </c>
      <c r="B308" s="94"/>
      <c r="C308" s="94"/>
      <c r="D308" s="93"/>
      <c r="E308" s="92" t="str">
        <f>CONCATENATE(Lyftare!A3," ",Lyftare!A38)</f>
        <v>Reg-Nr </v>
      </c>
      <c r="F308" s="93"/>
      <c r="G308" s="11"/>
      <c r="H308" s="95" t="s">
        <v>9</v>
      </c>
      <c r="I308" s="96"/>
    </row>
    <row r="309" spans="1:9" ht="30" customHeight="1" thickBot="1">
      <c r="A309" s="92" t="s">
        <v>7</v>
      </c>
      <c r="B309" s="93"/>
      <c r="C309" s="97" t="str">
        <f>CONCATENATE(Lyftare!$B$3," ",Lyftare!B38)</f>
        <v>Klass </v>
      </c>
      <c r="D309" s="98"/>
      <c r="E309" s="92" t="str">
        <f>CONCATENATE(Lyftare!$F$3," ",Lyftare!F38)</f>
        <v>Lott </v>
      </c>
      <c r="F309" s="93"/>
      <c r="G309" s="11"/>
      <c r="H309" s="99" t="s">
        <v>10</v>
      </c>
      <c r="I309" s="19" t="s">
        <v>11</v>
      </c>
    </row>
    <row r="310" spans="1:9" ht="24.75" customHeight="1" thickBot="1">
      <c r="A310" s="13"/>
      <c r="B310" s="14">
        <v>1</v>
      </c>
      <c r="C310" s="14">
        <v>2</v>
      </c>
      <c r="D310" s="101">
        <v>3</v>
      </c>
      <c r="E310" s="102"/>
      <c r="F310" s="14" t="s">
        <v>12</v>
      </c>
      <c r="G310" s="11"/>
      <c r="H310" s="100"/>
      <c r="I310" s="16" t="s">
        <v>13</v>
      </c>
    </row>
    <row r="311" spans="1:9" ht="30" customHeight="1" thickBot="1">
      <c r="A311" s="13" t="s">
        <v>10</v>
      </c>
      <c r="B311" s="15"/>
      <c r="C311" s="15"/>
      <c r="D311" s="92"/>
      <c r="E311" s="93"/>
      <c r="F311" s="15"/>
      <c r="G311" s="11"/>
      <c r="H311" s="103"/>
      <c r="I311" s="104"/>
    </row>
    <row r="312" spans="1:9" ht="30" customHeight="1" thickBot="1">
      <c r="A312" s="13" t="s">
        <v>14</v>
      </c>
      <c r="B312" s="15"/>
      <c r="C312" s="15"/>
      <c r="D312" s="92"/>
      <c r="E312" s="93"/>
      <c r="F312" s="15"/>
      <c r="G312" s="11"/>
      <c r="H312" s="105" t="s">
        <v>14</v>
      </c>
      <c r="I312" s="19" t="s">
        <v>11</v>
      </c>
    </row>
    <row r="313" spans="1:9" ht="30" customHeight="1" thickBot="1">
      <c r="A313" s="13" t="s">
        <v>15</v>
      </c>
      <c r="B313" s="15"/>
      <c r="C313" s="15"/>
      <c r="D313" s="92"/>
      <c r="E313" s="93"/>
      <c r="F313" s="15"/>
      <c r="G313" s="11"/>
      <c r="H313" s="106"/>
      <c r="I313" s="16" t="s">
        <v>16</v>
      </c>
    </row>
    <row r="314" spans="1:9" ht="30" customHeight="1" thickBot="1">
      <c r="A314" s="92" t="s">
        <v>17</v>
      </c>
      <c r="B314" s="93"/>
      <c r="C314" s="92" t="s">
        <v>18</v>
      </c>
      <c r="D314" s="94"/>
      <c r="E314" s="94"/>
      <c r="F314" s="93"/>
      <c r="G314" s="18"/>
      <c r="H314" s="21"/>
      <c r="I314" s="16" t="s">
        <v>19</v>
      </c>
    </row>
    <row r="315" spans="1:9" ht="30" customHeight="1" thickBot="1">
      <c r="A315" s="22"/>
      <c r="B315" s="22"/>
      <c r="C315" s="22"/>
      <c r="D315" s="22"/>
      <c r="E315" s="22"/>
      <c r="F315" s="22"/>
      <c r="G315" s="22"/>
      <c r="H315" s="22"/>
      <c r="I315" s="22"/>
    </row>
    <row r="316" spans="1:9" ht="34.5" customHeight="1" thickBot="1">
      <c r="A316" s="89" t="str">
        <f>CONCATENATE(Lyftare!$C$2," ",Lyftare!C39," ",Lyftare!D39)</f>
        <v>  </v>
      </c>
      <c r="B316" s="90"/>
      <c r="C316" s="90"/>
      <c r="D316" s="91"/>
      <c r="E316" s="92" t="str">
        <f>CONCATENATE(Lyftare!$G$3," ",Lyftare!G39)</f>
        <v>Grupp </v>
      </c>
      <c r="F316" s="93"/>
      <c r="G316" s="92" t="s">
        <v>8</v>
      </c>
      <c r="H316" s="94"/>
      <c r="I316" s="93"/>
    </row>
    <row r="317" spans="1:9" ht="24.75" customHeight="1" thickBot="1">
      <c r="A317" s="92" t="str">
        <f>CONCATENATE(Lyftare!$E$3," ",Lyftare!E39)</f>
        <v>Klubb </v>
      </c>
      <c r="B317" s="94"/>
      <c r="C317" s="94"/>
      <c r="D317" s="93"/>
      <c r="E317" s="92" t="str">
        <f>CONCATENATE(Lyftare!A3," ",Lyftare!A39)</f>
        <v>Reg-Nr </v>
      </c>
      <c r="F317" s="93"/>
      <c r="G317" s="11"/>
      <c r="H317" s="95" t="s">
        <v>9</v>
      </c>
      <c r="I317" s="96"/>
    </row>
    <row r="318" spans="1:9" ht="30" customHeight="1" thickBot="1">
      <c r="A318" s="92" t="s">
        <v>20</v>
      </c>
      <c r="B318" s="93"/>
      <c r="C318" s="97" t="str">
        <f>CONCATENATE(Lyftare!$B$3," ",Lyftare!B39)</f>
        <v>Klass </v>
      </c>
      <c r="D318" s="98"/>
      <c r="E318" s="92" t="str">
        <f>CONCATENATE(Lyftare!$F$3," ",Lyftare!F39)</f>
        <v>Lott </v>
      </c>
      <c r="F318" s="93"/>
      <c r="G318" s="11"/>
      <c r="H318" s="99" t="s">
        <v>10</v>
      </c>
      <c r="I318" s="19" t="s">
        <v>11</v>
      </c>
    </row>
    <row r="319" spans="1:9" ht="24.75" customHeight="1" thickBot="1">
      <c r="A319" s="13"/>
      <c r="B319" s="14">
        <v>1</v>
      </c>
      <c r="C319" s="14">
        <v>2</v>
      </c>
      <c r="D319" s="101">
        <v>3</v>
      </c>
      <c r="E319" s="102"/>
      <c r="F319" s="14" t="s">
        <v>12</v>
      </c>
      <c r="G319" s="11"/>
      <c r="H319" s="100"/>
      <c r="I319" s="16" t="s">
        <v>13</v>
      </c>
    </row>
    <row r="320" spans="1:9" ht="30" customHeight="1" thickBot="1">
      <c r="A320" s="13" t="s">
        <v>10</v>
      </c>
      <c r="B320" s="15"/>
      <c r="C320" s="15"/>
      <c r="D320" s="92"/>
      <c r="E320" s="93"/>
      <c r="F320" s="15"/>
      <c r="G320" s="11"/>
      <c r="H320" s="103"/>
      <c r="I320" s="104"/>
    </row>
    <row r="321" spans="1:9" ht="30" customHeight="1" thickBot="1">
      <c r="A321" s="13" t="s">
        <v>14</v>
      </c>
      <c r="B321" s="15"/>
      <c r="C321" s="15"/>
      <c r="D321" s="92"/>
      <c r="E321" s="93"/>
      <c r="F321" s="15"/>
      <c r="G321" s="11"/>
      <c r="H321" s="105" t="s">
        <v>14</v>
      </c>
      <c r="I321" s="19" t="s">
        <v>11</v>
      </c>
    </row>
    <row r="322" spans="1:9" ht="30" customHeight="1" thickBot="1">
      <c r="A322" s="13" t="s">
        <v>15</v>
      </c>
      <c r="B322" s="15"/>
      <c r="C322" s="15"/>
      <c r="D322" s="92"/>
      <c r="E322" s="93"/>
      <c r="F322" s="15"/>
      <c r="G322" s="11"/>
      <c r="H322" s="106"/>
      <c r="I322" s="16" t="s">
        <v>16</v>
      </c>
    </row>
    <row r="323" spans="1:9" ht="30" customHeight="1" thickBot="1">
      <c r="A323" s="92" t="s">
        <v>17</v>
      </c>
      <c r="B323" s="93"/>
      <c r="C323" s="92" t="s">
        <v>18</v>
      </c>
      <c r="D323" s="94"/>
      <c r="E323" s="94"/>
      <c r="F323" s="93"/>
      <c r="G323" s="18"/>
      <c r="H323" s="20"/>
      <c r="I323" s="16" t="s">
        <v>19</v>
      </c>
    </row>
    <row r="324" ht="30" customHeight="1" thickBot="1"/>
    <row r="325" spans="1:9" ht="34.5" customHeight="1" thickBot="1">
      <c r="A325" s="89" t="str">
        <f>CONCATENATE(Lyftare!$C$2," ",Lyftare!C40," ",Lyftare!D40)</f>
        <v>  </v>
      </c>
      <c r="B325" s="90"/>
      <c r="C325" s="90"/>
      <c r="D325" s="91"/>
      <c r="E325" s="92" t="str">
        <f>CONCATENATE(Lyftare!$G$3," ",Lyftare!G40)</f>
        <v>Grupp </v>
      </c>
      <c r="F325" s="93"/>
      <c r="G325" s="92" t="s">
        <v>8</v>
      </c>
      <c r="H325" s="94"/>
      <c r="I325" s="93"/>
    </row>
    <row r="326" spans="1:9" ht="24.75" customHeight="1" thickBot="1">
      <c r="A326" s="92" t="str">
        <f>CONCATENATE(Lyftare!$E$3," ",Lyftare!E40)</f>
        <v>Klubb </v>
      </c>
      <c r="B326" s="94"/>
      <c r="C326" s="94"/>
      <c r="D326" s="93"/>
      <c r="E326" s="92" t="str">
        <f>CONCATENATE(Lyftare!A3," ",Lyftare!A40)</f>
        <v>Reg-Nr </v>
      </c>
      <c r="F326" s="93"/>
      <c r="G326" s="11"/>
      <c r="H326" s="95" t="s">
        <v>9</v>
      </c>
      <c r="I326" s="96"/>
    </row>
    <row r="327" spans="1:9" ht="30" customHeight="1" thickBot="1">
      <c r="A327" s="92" t="s">
        <v>20</v>
      </c>
      <c r="B327" s="93"/>
      <c r="C327" s="97" t="str">
        <f>CONCATENATE(Lyftare!$B$3," ",Lyftare!B40)</f>
        <v>Klass </v>
      </c>
      <c r="D327" s="98"/>
      <c r="E327" s="92" t="str">
        <f>CONCATENATE(Lyftare!$F$3," ",Lyftare!F40)</f>
        <v>Lott </v>
      </c>
      <c r="F327" s="93"/>
      <c r="G327" s="11"/>
      <c r="H327" s="99" t="s">
        <v>10</v>
      </c>
      <c r="I327" s="19" t="s">
        <v>11</v>
      </c>
    </row>
    <row r="328" spans="1:9" ht="24.75" customHeight="1" thickBot="1">
      <c r="A328" s="13"/>
      <c r="B328" s="14">
        <v>1</v>
      </c>
      <c r="C328" s="14">
        <v>2</v>
      </c>
      <c r="D328" s="101">
        <v>3</v>
      </c>
      <c r="E328" s="102"/>
      <c r="F328" s="14" t="s">
        <v>12</v>
      </c>
      <c r="G328" s="11"/>
      <c r="H328" s="100"/>
      <c r="I328" s="16" t="s">
        <v>13</v>
      </c>
    </row>
    <row r="329" spans="1:9" ht="30" customHeight="1" thickBot="1">
      <c r="A329" s="13" t="s">
        <v>10</v>
      </c>
      <c r="B329" s="15"/>
      <c r="C329" s="15"/>
      <c r="D329" s="92"/>
      <c r="E329" s="93"/>
      <c r="F329" s="15"/>
      <c r="G329" s="11"/>
      <c r="H329" s="103"/>
      <c r="I329" s="104"/>
    </row>
    <row r="330" spans="1:9" ht="30" customHeight="1" thickBot="1">
      <c r="A330" s="13" t="s">
        <v>14</v>
      </c>
      <c r="B330" s="15"/>
      <c r="C330" s="15"/>
      <c r="D330" s="92"/>
      <c r="E330" s="93"/>
      <c r="F330" s="15"/>
      <c r="G330" s="11"/>
      <c r="H330" s="105" t="s">
        <v>14</v>
      </c>
      <c r="I330" s="19" t="s">
        <v>11</v>
      </c>
    </row>
    <row r="331" spans="1:9" ht="30" customHeight="1" thickBot="1">
      <c r="A331" s="13" t="s">
        <v>15</v>
      </c>
      <c r="B331" s="15"/>
      <c r="C331" s="15"/>
      <c r="D331" s="92"/>
      <c r="E331" s="93"/>
      <c r="F331" s="15"/>
      <c r="G331" s="11"/>
      <c r="H331" s="106"/>
      <c r="I331" s="16" t="s">
        <v>16</v>
      </c>
    </row>
    <row r="332" spans="1:9" ht="30" customHeight="1" thickBot="1">
      <c r="A332" s="92" t="s">
        <v>17</v>
      </c>
      <c r="B332" s="93"/>
      <c r="C332" s="92" t="s">
        <v>18</v>
      </c>
      <c r="D332" s="94"/>
      <c r="E332" s="94"/>
      <c r="F332" s="93"/>
      <c r="G332" s="18"/>
      <c r="H332" s="20"/>
      <c r="I332" s="16" t="s">
        <v>19</v>
      </c>
    </row>
    <row r="333" spans="1:9" ht="30" customHeight="1" thickBot="1">
      <c r="A333" s="24"/>
      <c r="B333" s="24"/>
      <c r="C333" s="24"/>
      <c r="D333" s="24"/>
      <c r="E333" s="24"/>
      <c r="F333" s="24"/>
      <c r="G333" s="24"/>
      <c r="H333" s="24"/>
      <c r="I333" s="24"/>
    </row>
    <row r="334" spans="1:9" ht="34.5" customHeight="1" thickBot="1">
      <c r="A334" s="89" t="str">
        <f>CONCATENATE(Lyftare!$C$2," ",Lyftare!C41," ",Lyftare!D41)</f>
        <v>  </v>
      </c>
      <c r="B334" s="90"/>
      <c r="C334" s="90"/>
      <c r="D334" s="91"/>
      <c r="E334" s="92" t="str">
        <f>CONCATENATE(Lyftare!$G$3," ",Lyftare!G41)</f>
        <v>Grupp </v>
      </c>
      <c r="F334" s="93"/>
      <c r="G334" s="92" t="s">
        <v>8</v>
      </c>
      <c r="H334" s="94"/>
      <c r="I334" s="93"/>
    </row>
    <row r="335" spans="1:9" ht="24.75" customHeight="1" thickBot="1">
      <c r="A335" s="92" t="str">
        <f>CONCATENATE(Lyftare!$E$3," ",Lyftare!E41)</f>
        <v>Klubb </v>
      </c>
      <c r="B335" s="94"/>
      <c r="C335" s="94"/>
      <c r="D335" s="93"/>
      <c r="E335" s="92" t="str">
        <f>CONCATENATE(Lyftare!A3," ",Lyftare!A41)</f>
        <v>Reg-Nr </v>
      </c>
      <c r="F335" s="93"/>
      <c r="G335" s="11"/>
      <c r="H335" s="95" t="s">
        <v>9</v>
      </c>
      <c r="I335" s="96"/>
    </row>
    <row r="336" spans="1:9" ht="30" customHeight="1" thickBot="1">
      <c r="A336" s="92" t="s">
        <v>7</v>
      </c>
      <c r="B336" s="93"/>
      <c r="C336" s="97" t="str">
        <f>CONCATENATE(Lyftare!$B$3," ",Lyftare!B41)</f>
        <v>Klass </v>
      </c>
      <c r="D336" s="98"/>
      <c r="E336" s="92" t="str">
        <f>CONCATENATE(Lyftare!$F$3," ",Lyftare!F41)</f>
        <v>Lott </v>
      </c>
      <c r="F336" s="93"/>
      <c r="G336" s="11"/>
      <c r="H336" s="99" t="s">
        <v>10</v>
      </c>
      <c r="I336" s="19" t="s">
        <v>11</v>
      </c>
    </row>
    <row r="337" spans="1:9" ht="24.75" customHeight="1" thickBot="1">
      <c r="A337" s="13"/>
      <c r="B337" s="14">
        <v>1</v>
      </c>
      <c r="C337" s="14">
        <v>2</v>
      </c>
      <c r="D337" s="101">
        <v>3</v>
      </c>
      <c r="E337" s="102"/>
      <c r="F337" s="14" t="s">
        <v>12</v>
      </c>
      <c r="G337" s="11"/>
      <c r="H337" s="100"/>
      <c r="I337" s="16" t="s">
        <v>13</v>
      </c>
    </row>
    <row r="338" spans="1:9" ht="30" customHeight="1" thickBot="1">
      <c r="A338" s="13" t="s">
        <v>10</v>
      </c>
      <c r="B338" s="15"/>
      <c r="C338" s="15"/>
      <c r="D338" s="92"/>
      <c r="E338" s="93"/>
      <c r="F338" s="15"/>
      <c r="G338" s="11"/>
      <c r="H338" s="103"/>
      <c r="I338" s="104"/>
    </row>
    <row r="339" spans="1:9" ht="30" customHeight="1" thickBot="1">
      <c r="A339" s="13" t="s">
        <v>14</v>
      </c>
      <c r="B339" s="15"/>
      <c r="C339" s="15"/>
      <c r="D339" s="92"/>
      <c r="E339" s="93"/>
      <c r="F339" s="15"/>
      <c r="G339" s="11"/>
      <c r="H339" s="105" t="s">
        <v>14</v>
      </c>
      <c r="I339" s="19" t="s">
        <v>11</v>
      </c>
    </row>
    <row r="340" spans="1:9" ht="30" customHeight="1" thickBot="1">
      <c r="A340" s="13" t="s">
        <v>15</v>
      </c>
      <c r="B340" s="15"/>
      <c r="C340" s="15"/>
      <c r="D340" s="92"/>
      <c r="E340" s="93"/>
      <c r="F340" s="15"/>
      <c r="G340" s="11"/>
      <c r="H340" s="106"/>
      <c r="I340" s="16" t="s">
        <v>16</v>
      </c>
    </row>
    <row r="341" spans="1:9" ht="30" customHeight="1" thickBot="1">
      <c r="A341" s="92" t="s">
        <v>17</v>
      </c>
      <c r="B341" s="93"/>
      <c r="C341" s="92" t="s">
        <v>18</v>
      </c>
      <c r="D341" s="94"/>
      <c r="E341" s="94"/>
      <c r="F341" s="93"/>
      <c r="G341" s="18"/>
      <c r="H341" s="20"/>
      <c r="I341" s="16" t="s">
        <v>19</v>
      </c>
    </row>
    <row r="342" spans="1:9" ht="30" customHeight="1" thickBot="1">
      <c r="A342" s="24"/>
      <c r="B342" s="24"/>
      <c r="C342" s="24"/>
      <c r="D342" s="24"/>
      <c r="E342" s="24"/>
      <c r="F342" s="24"/>
      <c r="G342" s="24"/>
      <c r="H342" s="24"/>
      <c r="I342" s="24"/>
    </row>
    <row r="343" spans="1:9" ht="34.5" customHeight="1" thickBot="1">
      <c r="A343" s="89" t="str">
        <f>CONCATENATE(Lyftare!$C$2," ",Lyftare!C42," ",Lyftare!D42)</f>
        <v>  </v>
      </c>
      <c r="B343" s="90"/>
      <c r="C343" s="90"/>
      <c r="D343" s="91"/>
      <c r="E343" s="92" t="str">
        <f>CONCATENATE(Lyftare!$G$3," ",Lyftare!G42)</f>
        <v>Grupp </v>
      </c>
      <c r="F343" s="93"/>
      <c r="G343" s="92" t="s">
        <v>8</v>
      </c>
      <c r="H343" s="94"/>
      <c r="I343" s="93"/>
    </row>
    <row r="344" spans="1:9" ht="24.75" customHeight="1" thickBot="1">
      <c r="A344" s="92" t="str">
        <f>CONCATENATE(Lyftare!$E$3," ",Lyftare!E42)</f>
        <v>Klubb </v>
      </c>
      <c r="B344" s="94"/>
      <c r="C344" s="94"/>
      <c r="D344" s="93"/>
      <c r="E344" s="92" t="str">
        <f>CONCATENATE(Lyftare!A3," ",Lyftare!A42)</f>
        <v>Reg-Nr </v>
      </c>
      <c r="F344" s="93"/>
      <c r="G344" s="11"/>
      <c r="H344" s="95" t="s">
        <v>9</v>
      </c>
      <c r="I344" s="96"/>
    </row>
    <row r="345" spans="1:9" ht="30" customHeight="1" thickBot="1">
      <c r="A345" s="92" t="s">
        <v>20</v>
      </c>
      <c r="B345" s="93"/>
      <c r="C345" s="97" t="str">
        <f>CONCATENATE(Lyftare!$B$3," ",Lyftare!B42)</f>
        <v>Klass </v>
      </c>
      <c r="D345" s="98"/>
      <c r="E345" s="92" t="str">
        <f>CONCATENATE(Lyftare!$F$3," ",Lyftare!F42)</f>
        <v>Lott </v>
      </c>
      <c r="F345" s="93"/>
      <c r="G345" s="11"/>
      <c r="H345" s="99" t="s">
        <v>10</v>
      </c>
      <c r="I345" s="25" t="s">
        <v>11</v>
      </c>
    </row>
    <row r="346" spans="1:9" ht="24.75" customHeight="1" thickBot="1">
      <c r="A346" s="13"/>
      <c r="B346" s="14">
        <v>1</v>
      </c>
      <c r="C346" s="14">
        <v>2</v>
      </c>
      <c r="D346" s="101">
        <v>3</v>
      </c>
      <c r="E346" s="102"/>
      <c r="F346" s="14" t="s">
        <v>12</v>
      </c>
      <c r="G346" s="11"/>
      <c r="H346" s="100"/>
      <c r="I346" s="16" t="s">
        <v>13</v>
      </c>
    </row>
    <row r="347" spans="1:9" ht="30" customHeight="1" thickBot="1">
      <c r="A347" s="13" t="s">
        <v>10</v>
      </c>
      <c r="B347" s="15"/>
      <c r="C347" s="15"/>
      <c r="D347" s="92"/>
      <c r="E347" s="93"/>
      <c r="F347" s="15"/>
      <c r="G347" s="11"/>
      <c r="H347" s="103"/>
      <c r="I347" s="104"/>
    </row>
    <row r="348" spans="1:9" ht="30" customHeight="1" thickBot="1">
      <c r="A348" s="13" t="s">
        <v>14</v>
      </c>
      <c r="B348" s="15"/>
      <c r="C348" s="15"/>
      <c r="D348" s="92"/>
      <c r="E348" s="93"/>
      <c r="F348" s="15"/>
      <c r="G348" s="11"/>
      <c r="H348" s="105" t="s">
        <v>14</v>
      </c>
      <c r="I348" s="25" t="s">
        <v>11</v>
      </c>
    </row>
    <row r="349" spans="1:9" ht="30" customHeight="1" thickBot="1">
      <c r="A349" s="13" t="s">
        <v>15</v>
      </c>
      <c r="B349" s="15"/>
      <c r="C349" s="15"/>
      <c r="D349" s="92"/>
      <c r="E349" s="93"/>
      <c r="F349" s="15"/>
      <c r="G349" s="11"/>
      <c r="H349" s="106"/>
      <c r="I349" s="16" t="s">
        <v>16</v>
      </c>
    </row>
    <row r="350" spans="1:9" ht="30" customHeight="1" thickBot="1">
      <c r="A350" s="92" t="s">
        <v>17</v>
      </c>
      <c r="B350" s="93"/>
      <c r="C350" s="92" t="s">
        <v>18</v>
      </c>
      <c r="D350" s="94"/>
      <c r="E350" s="94"/>
      <c r="F350" s="93"/>
      <c r="G350" s="18"/>
      <c r="H350" s="26"/>
      <c r="I350" s="16" t="s">
        <v>19</v>
      </c>
    </row>
    <row r="351" spans="1:9" ht="30" customHeight="1" thickBot="1">
      <c r="A351" s="22"/>
      <c r="B351" s="22"/>
      <c r="C351" s="22"/>
      <c r="D351" s="22"/>
      <c r="E351" s="22"/>
      <c r="F351" s="22"/>
      <c r="G351" s="22"/>
      <c r="H351" s="22"/>
      <c r="I351" s="22"/>
    </row>
    <row r="352" spans="1:9" ht="34.5" customHeight="1" thickBot="1">
      <c r="A352" s="89" t="str">
        <f>CONCATENATE(Lyftare!$C$2," ",Lyftare!C43," ",Lyftare!D43)</f>
        <v>  </v>
      </c>
      <c r="B352" s="90"/>
      <c r="C352" s="90"/>
      <c r="D352" s="91"/>
      <c r="E352" s="92" t="str">
        <f>CONCATENATE(Lyftare!$G$3," ",Lyftare!G43)</f>
        <v>Grupp </v>
      </c>
      <c r="F352" s="93"/>
      <c r="G352" s="92" t="s">
        <v>8</v>
      </c>
      <c r="H352" s="94"/>
      <c r="I352" s="93"/>
    </row>
    <row r="353" spans="1:9" ht="24.75" customHeight="1" thickBot="1">
      <c r="A353" s="92" t="str">
        <f>CONCATENATE(Lyftare!$E$3," ",Lyftare!E43)</f>
        <v>Klubb </v>
      </c>
      <c r="B353" s="94"/>
      <c r="C353" s="94"/>
      <c r="D353" s="93"/>
      <c r="E353" s="92" t="str">
        <f>CONCATENATE(Lyftare!A3," ",Lyftare!A43)</f>
        <v>Reg-Nr </v>
      </c>
      <c r="F353" s="93"/>
      <c r="G353" s="11"/>
      <c r="H353" s="95" t="s">
        <v>9</v>
      </c>
      <c r="I353" s="96"/>
    </row>
    <row r="354" spans="1:9" ht="30" customHeight="1" thickBot="1">
      <c r="A354" s="92" t="s">
        <v>7</v>
      </c>
      <c r="B354" s="93"/>
      <c r="C354" s="97" t="str">
        <f>CONCATENATE(Lyftare!$B$3," ",Lyftare!B43)</f>
        <v>Klass </v>
      </c>
      <c r="D354" s="98"/>
      <c r="E354" s="92" t="str">
        <f>CONCATENATE(Lyftare!$F$3," ",Lyftare!F43)</f>
        <v>Lott </v>
      </c>
      <c r="F354" s="93"/>
      <c r="G354" s="11"/>
      <c r="H354" s="99" t="s">
        <v>10</v>
      </c>
      <c r="I354" s="25" t="s">
        <v>11</v>
      </c>
    </row>
    <row r="355" spans="1:9" ht="24.75" customHeight="1" thickBot="1">
      <c r="A355" s="13"/>
      <c r="B355" s="14">
        <v>1</v>
      </c>
      <c r="C355" s="14">
        <v>2</v>
      </c>
      <c r="D355" s="101">
        <v>3</v>
      </c>
      <c r="E355" s="102"/>
      <c r="F355" s="14" t="s">
        <v>12</v>
      </c>
      <c r="G355" s="11"/>
      <c r="H355" s="100"/>
      <c r="I355" s="16" t="s">
        <v>13</v>
      </c>
    </row>
    <row r="356" spans="1:9" ht="30" customHeight="1" thickBot="1">
      <c r="A356" s="13" t="s">
        <v>10</v>
      </c>
      <c r="B356" s="15"/>
      <c r="C356" s="15"/>
      <c r="D356" s="92"/>
      <c r="E356" s="93"/>
      <c r="F356" s="15"/>
      <c r="G356" s="11"/>
      <c r="H356" s="103"/>
      <c r="I356" s="104"/>
    </row>
    <row r="357" spans="1:9" ht="30" customHeight="1" thickBot="1">
      <c r="A357" s="13" t="s">
        <v>14</v>
      </c>
      <c r="B357" s="15"/>
      <c r="C357" s="15"/>
      <c r="D357" s="92"/>
      <c r="E357" s="93"/>
      <c r="F357" s="15"/>
      <c r="G357" s="11"/>
      <c r="H357" s="105" t="s">
        <v>14</v>
      </c>
      <c r="I357" s="25" t="s">
        <v>11</v>
      </c>
    </row>
    <row r="358" spans="1:9" ht="30" customHeight="1" thickBot="1">
      <c r="A358" s="13" t="s">
        <v>15</v>
      </c>
      <c r="B358" s="15"/>
      <c r="C358" s="15"/>
      <c r="D358" s="92"/>
      <c r="E358" s="93"/>
      <c r="F358" s="15"/>
      <c r="G358" s="11"/>
      <c r="H358" s="106"/>
      <c r="I358" s="16" t="s">
        <v>16</v>
      </c>
    </row>
    <row r="359" spans="1:9" ht="30" customHeight="1" thickBot="1">
      <c r="A359" s="92" t="s">
        <v>17</v>
      </c>
      <c r="B359" s="93"/>
      <c r="C359" s="92" t="s">
        <v>18</v>
      </c>
      <c r="D359" s="94"/>
      <c r="E359" s="94"/>
      <c r="F359" s="93"/>
      <c r="G359" s="18"/>
      <c r="H359" s="21"/>
      <c r="I359" s="16" t="s">
        <v>19</v>
      </c>
    </row>
    <row r="360" spans="1:9" ht="30" customHeight="1" thickBot="1">
      <c r="A360" s="22"/>
      <c r="B360" s="22"/>
      <c r="C360" s="22"/>
      <c r="D360" s="22"/>
      <c r="E360" s="22"/>
      <c r="F360" s="22"/>
      <c r="G360" s="22"/>
      <c r="H360" s="22"/>
      <c r="I360" s="22"/>
    </row>
    <row r="361" spans="1:9" ht="34.5" customHeight="1" thickBot="1">
      <c r="A361" s="89" t="str">
        <f>CONCATENATE(Lyftare!$C$2," ",Lyftare!C44," ",Lyftare!D44)</f>
        <v>  </v>
      </c>
      <c r="B361" s="90"/>
      <c r="C361" s="90"/>
      <c r="D361" s="91"/>
      <c r="E361" s="92" t="str">
        <f>CONCATENATE(Lyftare!$G$3," ",Lyftare!G44)</f>
        <v>Grupp </v>
      </c>
      <c r="F361" s="93"/>
      <c r="G361" s="92" t="s">
        <v>8</v>
      </c>
      <c r="H361" s="94"/>
      <c r="I361" s="93"/>
    </row>
    <row r="362" spans="1:9" ht="24.75" customHeight="1" thickBot="1">
      <c r="A362" s="92" t="str">
        <f>CONCATENATE(Lyftare!$E$3," ",Lyftare!E44)</f>
        <v>Klubb </v>
      </c>
      <c r="B362" s="94"/>
      <c r="C362" s="94"/>
      <c r="D362" s="93"/>
      <c r="E362" s="92" t="str">
        <f>CONCATENATE(Lyftare!A3," ",Lyftare!A44)</f>
        <v>Reg-Nr </v>
      </c>
      <c r="F362" s="93"/>
      <c r="G362" s="11"/>
      <c r="H362" s="95" t="s">
        <v>9</v>
      </c>
      <c r="I362" s="96"/>
    </row>
    <row r="363" spans="1:9" ht="30" customHeight="1" thickBot="1">
      <c r="A363" s="92" t="s">
        <v>20</v>
      </c>
      <c r="B363" s="93"/>
      <c r="C363" s="97" t="str">
        <f>CONCATENATE(Lyftare!$B$3," ",Lyftare!B44)</f>
        <v>Klass </v>
      </c>
      <c r="D363" s="98"/>
      <c r="E363" s="92" t="str">
        <f>CONCATENATE(Lyftare!$F$3," ",Lyftare!F44)</f>
        <v>Lott </v>
      </c>
      <c r="F363" s="93"/>
      <c r="G363" s="11"/>
      <c r="H363" s="99" t="s">
        <v>10</v>
      </c>
      <c r="I363" s="25" t="s">
        <v>11</v>
      </c>
    </row>
    <row r="364" spans="1:9" ht="24.75" customHeight="1" thickBot="1">
      <c r="A364" s="13"/>
      <c r="B364" s="14">
        <v>1</v>
      </c>
      <c r="C364" s="14">
        <v>2</v>
      </c>
      <c r="D364" s="101">
        <v>3</v>
      </c>
      <c r="E364" s="102"/>
      <c r="F364" s="14" t="s">
        <v>12</v>
      </c>
      <c r="G364" s="11"/>
      <c r="H364" s="100"/>
      <c r="I364" s="16" t="s">
        <v>13</v>
      </c>
    </row>
    <row r="365" spans="1:9" ht="30" customHeight="1" thickBot="1">
      <c r="A365" s="13" t="s">
        <v>10</v>
      </c>
      <c r="B365" s="15"/>
      <c r="C365" s="15"/>
      <c r="D365" s="92"/>
      <c r="E365" s="93"/>
      <c r="F365" s="15"/>
      <c r="G365" s="11"/>
      <c r="H365" s="103"/>
      <c r="I365" s="104"/>
    </row>
    <row r="366" spans="1:9" ht="30" customHeight="1" thickBot="1">
      <c r="A366" s="13" t="s">
        <v>14</v>
      </c>
      <c r="B366" s="15"/>
      <c r="C366" s="15"/>
      <c r="D366" s="92"/>
      <c r="E366" s="93"/>
      <c r="F366" s="15"/>
      <c r="G366" s="11"/>
      <c r="H366" s="105" t="s">
        <v>14</v>
      </c>
      <c r="I366" s="25" t="s">
        <v>11</v>
      </c>
    </row>
    <row r="367" spans="1:9" ht="30" customHeight="1" thickBot="1">
      <c r="A367" s="13" t="s">
        <v>15</v>
      </c>
      <c r="B367" s="15"/>
      <c r="C367" s="15"/>
      <c r="D367" s="92"/>
      <c r="E367" s="93"/>
      <c r="F367" s="15"/>
      <c r="G367" s="11"/>
      <c r="H367" s="106"/>
      <c r="I367" s="16" t="s">
        <v>16</v>
      </c>
    </row>
    <row r="368" spans="1:9" ht="30" customHeight="1" thickBot="1">
      <c r="A368" s="92" t="s">
        <v>17</v>
      </c>
      <c r="B368" s="93"/>
      <c r="C368" s="92" t="s">
        <v>18</v>
      </c>
      <c r="D368" s="94"/>
      <c r="E368" s="94"/>
      <c r="F368" s="93"/>
      <c r="G368" s="18"/>
      <c r="H368" s="26"/>
      <c r="I368" s="16" t="s">
        <v>19</v>
      </c>
    </row>
    <row r="369" ht="30" customHeight="1" thickBot="1"/>
    <row r="370" spans="1:9" ht="34.5" customHeight="1" thickBot="1">
      <c r="A370" s="89" t="str">
        <f>CONCATENATE(Lyftare!$C$2," ",Lyftare!C45," ",Lyftare!D45)</f>
        <v>  </v>
      </c>
      <c r="B370" s="90"/>
      <c r="C370" s="90"/>
      <c r="D370" s="91"/>
      <c r="E370" s="92" t="str">
        <f>CONCATENATE(Lyftare!$G$3," ",Lyftare!G45)</f>
        <v>Grupp </v>
      </c>
      <c r="F370" s="93"/>
      <c r="G370" s="92" t="s">
        <v>8</v>
      </c>
      <c r="H370" s="94"/>
      <c r="I370" s="93"/>
    </row>
    <row r="371" spans="1:9" ht="24.75" customHeight="1" thickBot="1">
      <c r="A371" s="92" t="str">
        <f>CONCATENATE(Lyftare!$E$3," ",Lyftare!E45)</f>
        <v>Klubb </v>
      </c>
      <c r="B371" s="94"/>
      <c r="C371" s="94"/>
      <c r="D371" s="93"/>
      <c r="E371" s="92" t="str">
        <f>CONCATENATE(Lyftare!A3," ",Lyftare!A45)</f>
        <v>Reg-Nr </v>
      </c>
      <c r="F371" s="93"/>
      <c r="G371" s="11"/>
      <c r="H371" s="95" t="s">
        <v>9</v>
      </c>
      <c r="I371" s="96"/>
    </row>
    <row r="372" spans="1:9" ht="30" customHeight="1" thickBot="1">
      <c r="A372" s="92" t="s">
        <v>20</v>
      </c>
      <c r="B372" s="93"/>
      <c r="C372" s="97" t="str">
        <f>CONCATENATE(Lyftare!$B$3," ",Lyftare!B45)</f>
        <v>Klass </v>
      </c>
      <c r="D372" s="98"/>
      <c r="E372" s="92" t="str">
        <f>CONCATENATE(Lyftare!$F$3," ",Lyftare!F45)</f>
        <v>Lott </v>
      </c>
      <c r="F372" s="93"/>
      <c r="G372" s="11"/>
      <c r="H372" s="99" t="s">
        <v>10</v>
      </c>
      <c r="I372" s="25" t="s">
        <v>11</v>
      </c>
    </row>
    <row r="373" spans="1:9" ht="24.75" customHeight="1" thickBot="1">
      <c r="A373" s="13"/>
      <c r="B373" s="14">
        <v>1</v>
      </c>
      <c r="C373" s="14">
        <v>2</v>
      </c>
      <c r="D373" s="101">
        <v>3</v>
      </c>
      <c r="E373" s="102"/>
      <c r="F373" s="14" t="s">
        <v>12</v>
      </c>
      <c r="G373" s="11"/>
      <c r="H373" s="100"/>
      <c r="I373" s="16" t="s">
        <v>13</v>
      </c>
    </row>
    <row r="374" spans="1:9" ht="30" customHeight="1" thickBot="1">
      <c r="A374" s="13" t="s">
        <v>10</v>
      </c>
      <c r="B374" s="15"/>
      <c r="C374" s="15"/>
      <c r="D374" s="92"/>
      <c r="E374" s="93"/>
      <c r="F374" s="15"/>
      <c r="G374" s="11"/>
      <c r="H374" s="103"/>
      <c r="I374" s="104"/>
    </row>
    <row r="375" spans="1:9" ht="30" customHeight="1" thickBot="1">
      <c r="A375" s="13" t="s">
        <v>14</v>
      </c>
      <c r="B375" s="15"/>
      <c r="C375" s="15"/>
      <c r="D375" s="92"/>
      <c r="E375" s="93"/>
      <c r="F375" s="15"/>
      <c r="G375" s="11"/>
      <c r="H375" s="105" t="s">
        <v>14</v>
      </c>
      <c r="I375" s="25" t="s">
        <v>11</v>
      </c>
    </row>
    <row r="376" spans="1:9" ht="30" customHeight="1" thickBot="1">
      <c r="A376" s="13" t="s">
        <v>15</v>
      </c>
      <c r="B376" s="15"/>
      <c r="C376" s="15"/>
      <c r="D376" s="92"/>
      <c r="E376" s="93"/>
      <c r="F376" s="15"/>
      <c r="G376" s="11"/>
      <c r="H376" s="106"/>
      <c r="I376" s="16" t="s">
        <v>16</v>
      </c>
    </row>
    <row r="377" spans="1:9" ht="30" customHeight="1" thickBot="1">
      <c r="A377" s="92" t="s">
        <v>17</v>
      </c>
      <c r="B377" s="93"/>
      <c r="C377" s="92" t="s">
        <v>18</v>
      </c>
      <c r="D377" s="94"/>
      <c r="E377" s="94"/>
      <c r="F377" s="93"/>
      <c r="G377" s="18"/>
      <c r="H377" s="26"/>
      <c r="I377" s="16" t="s">
        <v>19</v>
      </c>
    </row>
    <row r="378" spans="1:9" s="62" customFormat="1" ht="30" customHeight="1" thickBot="1">
      <c r="A378" s="83"/>
      <c r="B378" s="83"/>
      <c r="C378" s="83"/>
      <c r="D378" s="83"/>
      <c r="E378" s="83"/>
      <c r="F378" s="83"/>
      <c r="G378" s="82"/>
      <c r="H378" s="82"/>
      <c r="I378" s="82"/>
    </row>
    <row r="379" spans="1:9" ht="34.5" customHeight="1" thickBot="1">
      <c r="A379" s="89" t="str">
        <f>CONCATENATE(Lyftare!$C$2," ",Lyftare!C46," ",Lyftare!D46)</f>
        <v>  </v>
      </c>
      <c r="B379" s="90"/>
      <c r="C379" s="90"/>
      <c r="D379" s="91"/>
      <c r="E379" s="92" t="str">
        <f>CONCATENATE(Lyftare!$G$3," ",Lyftare!G46)</f>
        <v>Grupp </v>
      </c>
      <c r="F379" s="93"/>
      <c r="G379" s="92" t="s">
        <v>8</v>
      </c>
      <c r="H379" s="94"/>
      <c r="I379" s="93"/>
    </row>
    <row r="380" spans="1:9" ht="24.75" customHeight="1" thickBot="1">
      <c r="A380" s="92" t="str">
        <f>CONCATENATE(Lyftare!$E$3," ",Lyftare!E46)</f>
        <v>Klubb </v>
      </c>
      <c r="B380" s="94"/>
      <c r="C380" s="94"/>
      <c r="D380" s="93"/>
      <c r="E380" s="92" t="str">
        <f>CONCATENATE(Lyftare!A3," ",Lyftare!A46)</f>
        <v>Reg-Nr </v>
      </c>
      <c r="F380" s="93"/>
      <c r="G380" s="11"/>
      <c r="H380" s="95" t="s">
        <v>9</v>
      </c>
      <c r="I380" s="96"/>
    </row>
    <row r="381" spans="1:9" ht="30" customHeight="1" thickBot="1">
      <c r="A381" s="92" t="s">
        <v>20</v>
      </c>
      <c r="B381" s="93"/>
      <c r="C381" s="97" t="str">
        <f>CONCATENATE(Lyftare!$B$3," ",Lyftare!B46)</f>
        <v>Klass </v>
      </c>
      <c r="D381" s="98"/>
      <c r="E381" s="92" t="str">
        <f>CONCATENATE(Lyftare!$F$3," ",Lyftare!F46)</f>
        <v>Lott </v>
      </c>
      <c r="F381" s="93"/>
      <c r="G381" s="11"/>
      <c r="H381" s="99" t="s">
        <v>10</v>
      </c>
      <c r="I381" s="25" t="s">
        <v>11</v>
      </c>
    </row>
    <row r="382" spans="1:9" ht="24.75" customHeight="1" thickBot="1">
      <c r="A382" s="13"/>
      <c r="B382" s="14">
        <v>1</v>
      </c>
      <c r="C382" s="14">
        <v>2</v>
      </c>
      <c r="D382" s="101">
        <v>3</v>
      </c>
      <c r="E382" s="102"/>
      <c r="F382" s="14" t="s">
        <v>12</v>
      </c>
      <c r="G382" s="11"/>
      <c r="H382" s="100"/>
      <c r="I382" s="16" t="s">
        <v>13</v>
      </c>
    </row>
    <row r="383" spans="1:9" ht="30" customHeight="1" thickBot="1">
      <c r="A383" s="13" t="s">
        <v>10</v>
      </c>
      <c r="B383" s="15"/>
      <c r="C383" s="15"/>
      <c r="D383" s="92"/>
      <c r="E383" s="93"/>
      <c r="F383" s="15"/>
      <c r="G383" s="11"/>
      <c r="H383" s="103"/>
      <c r="I383" s="104"/>
    </row>
    <row r="384" spans="1:9" ht="30" customHeight="1" thickBot="1">
      <c r="A384" s="13" t="s">
        <v>14</v>
      </c>
      <c r="B384" s="15"/>
      <c r="C384" s="15"/>
      <c r="D384" s="92"/>
      <c r="E384" s="93"/>
      <c r="F384" s="15"/>
      <c r="G384" s="11"/>
      <c r="H384" s="105" t="s">
        <v>14</v>
      </c>
      <c r="I384" s="25" t="s">
        <v>11</v>
      </c>
    </row>
    <row r="385" spans="1:9" ht="30" customHeight="1" thickBot="1">
      <c r="A385" s="13" t="s">
        <v>15</v>
      </c>
      <c r="B385" s="15"/>
      <c r="C385" s="15"/>
      <c r="D385" s="92"/>
      <c r="E385" s="93"/>
      <c r="F385" s="15"/>
      <c r="G385" s="11"/>
      <c r="H385" s="106"/>
      <c r="I385" s="16" t="s">
        <v>16</v>
      </c>
    </row>
    <row r="386" spans="1:9" ht="30" customHeight="1" thickBot="1">
      <c r="A386" s="92" t="s">
        <v>17</v>
      </c>
      <c r="B386" s="93"/>
      <c r="C386" s="92" t="s">
        <v>18</v>
      </c>
      <c r="D386" s="94"/>
      <c r="E386" s="94"/>
      <c r="F386" s="93"/>
      <c r="G386" s="18"/>
      <c r="H386" s="26"/>
      <c r="I386" s="16" t="s">
        <v>19</v>
      </c>
    </row>
    <row r="387" ht="30" customHeight="1" thickBot="1"/>
    <row r="388" spans="1:9" ht="34.5" customHeight="1" thickBot="1">
      <c r="A388" s="89" t="str">
        <f>CONCATENATE(Lyftare!$C$2," ",Lyftare!C47," ",Lyftare!D47)</f>
        <v>  </v>
      </c>
      <c r="B388" s="90"/>
      <c r="C388" s="90"/>
      <c r="D388" s="91"/>
      <c r="E388" s="92" t="str">
        <f>CONCATENATE(Lyftare!$G$3," ",Lyftare!G47)</f>
        <v>Grupp </v>
      </c>
      <c r="F388" s="93"/>
      <c r="G388" s="92" t="s">
        <v>8</v>
      </c>
      <c r="H388" s="94"/>
      <c r="I388" s="93"/>
    </row>
    <row r="389" spans="1:9" ht="24.75" customHeight="1" thickBot="1">
      <c r="A389" s="92" t="str">
        <f>CONCATENATE(Lyftare!$E$3," ",Lyftare!E47)</f>
        <v>Klubb </v>
      </c>
      <c r="B389" s="94"/>
      <c r="C389" s="94"/>
      <c r="D389" s="93"/>
      <c r="E389" s="92" t="str">
        <f>CONCATENATE(Lyftare!A3," ",Lyftare!A47)</f>
        <v>Reg-Nr </v>
      </c>
      <c r="F389" s="93"/>
      <c r="G389" s="11"/>
      <c r="H389" s="95" t="s">
        <v>9</v>
      </c>
      <c r="I389" s="96"/>
    </row>
    <row r="390" spans="1:9" ht="30" customHeight="1" thickBot="1">
      <c r="A390" s="92" t="s">
        <v>20</v>
      </c>
      <c r="B390" s="93"/>
      <c r="C390" s="97" t="str">
        <f>CONCATENATE(Lyftare!$B$3," ",Lyftare!B47)</f>
        <v>Klass </v>
      </c>
      <c r="D390" s="98"/>
      <c r="E390" s="92" t="str">
        <f>CONCATENATE(Lyftare!$F$3," ",Lyftare!F47)</f>
        <v>Lott </v>
      </c>
      <c r="F390" s="93"/>
      <c r="G390" s="11"/>
      <c r="H390" s="99" t="s">
        <v>10</v>
      </c>
      <c r="I390" s="19" t="s">
        <v>11</v>
      </c>
    </row>
    <row r="391" spans="1:9" ht="24.75" customHeight="1" thickBot="1">
      <c r="A391" s="13"/>
      <c r="B391" s="14">
        <v>1</v>
      </c>
      <c r="C391" s="14">
        <v>2</v>
      </c>
      <c r="D391" s="101" t="s">
        <v>22</v>
      </c>
      <c r="E391" s="102"/>
      <c r="F391" s="14" t="s">
        <v>12</v>
      </c>
      <c r="G391" s="11"/>
      <c r="H391" s="100"/>
      <c r="I391" s="16" t="s">
        <v>13</v>
      </c>
    </row>
    <row r="392" spans="1:9" ht="30" customHeight="1" thickBot="1">
      <c r="A392" s="13" t="s">
        <v>10</v>
      </c>
      <c r="B392" s="15"/>
      <c r="C392" s="15"/>
      <c r="D392" s="92"/>
      <c r="E392" s="93"/>
      <c r="F392" s="15"/>
      <c r="G392" s="11"/>
      <c r="H392" s="103"/>
      <c r="I392" s="104"/>
    </row>
    <row r="393" spans="1:9" ht="30" customHeight="1" thickBot="1">
      <c r="A393" s="13" t="s">
        <v>14</v>
      </c>
      <c r="B393" s="15"/>
      <c r="C393" s="15"/>
      <c r="D393" s="92"/>
      <c r="E393" s="93"/>
      <c r="F393" s="15"/>
      <c r="G393" s="11"/>
      <c r="H393" s="105" t="s">
        <v>14</v>
      </c>
      <c r="I393" s="19" t="s">
        <v>11</v>
      </c>
    </row>
    <row r="394" spans="1:9" ht="30" customHeight="1" thickBot="1">
      <c r="A394" s="13" t="s">
        <v>15</v>
      </c>
      <c r="B394" s="15"/>
      <c r="C394" s="15"/>
      <c r="D394" s="92"/>
      <c r="E394" s="93"/>
      <c r="F394" s="15"/>
      <c r="G394" s="11"/>
      <c r="H394" s="106"/>
      <c r="I394" s="16" t="s">
        <v>16</v>
      </c>
    </row>
    <row r="395" spans="1:9" ht="30" customHeight="1" thickBot="1">
      <c r="A395" s="92" t="s">
        <v>17</v>
      </c>
      <c r="B395" s="93"/>
      <c r="C395" s="92" t="s">
        <v>18</v>
      </c>
      <c r="D395" s="94"/>
      <c r="E395" s="94"/>
      <c r="F395" s="93"/>
      <c r="G395" s="18"/>
      <c r="H395" s="20"/>
      <c r="I395" s="16" t="s">
        <v>19</v>
      </c>
    </row>
    <row r="396" spans="1:9" ht="30" customHeight="1" thickBot="1">
      <c r="A396" s="22"/>
      <c r="B396" s="22"/>
      <c r="C396" s="22"/>
      <c r="D396" s="22"/>
      <c r="E396" s="22"/>
      <c r="F396" s="22"/>
      <c r="G396" s="22"/>
      <c r="H396" s="22"/>
      <c r="I396" s="22"/>
    </row>
    <row r="397" spans="1:9" ht="34.5" customHeight="1" thickBot="1">
      <c r="A397" s="89" t="str">
        <f>CONCATENATE(Lyftare!$C$2," ",Lyftare!C48," ",Lyftare!D48)</f>
        <v>  </v>
      </c>
      <c r="B397" s="90"/>
      <c r="C397" s="90"/>
      <c r="D397" s="91"/>
      <c r="E397" s="92" t="str">
        <f>CONCATENATE(Lyftare!$G$3," ",Lyftare!G48)</f>
        <v>Grupp </v>
      </c>
      <c r="F397" s="93"/>
      <c r="G397" s="92" t="s">
        <v>8</v>
      </c>
      <c r="H397" s="94"/>
      <c r="I397" s="93"/>
    </row>
    <row r="398" spans="1:9" ht="24.75" customHeight="1" thickBot="1">
      <c r="A398" s="92" t="str">
        <f>CONCATENATE(Lyftare!$E$3," ",Lyftare!E48)</f>
        <v>Klubb </v>
      </c>
      <c r="B398" s="94"/>
      <c r="C398" s="94"/>
      <c r="D398" s="93"/>
      <c r="E398" s="92" t="str">
        <f>CONCATENATE(Lyftare!A3," ",Lyftare!A48)</f>
        <v>Reg-Nr </v>
      </c>
      <c r="F398" s="93"/>
      <c r="G398" s="11"/>
      <c r="H398" s="95" t="s">
        <v>9</v>
      </c>
      <c r="I398" s="96"/>
    </row>
    <row r="399" spans="1:9" ht="30" customHeight="1" thickBot="1">
      <c r="A399" s="92" t="s">
        <v>7</v>
      </c>
      <c r="B399" s="93"/>
      <c r="C399" s="97" t="str">
        <f>CONCATENATE(Lyftare!$B$3," ",Lyftare!B48)</f>
        <v>Klass </v>
      </c>
      <c r="D399" s="98"/>
      <c r="E399" s="92" t="str">
        <f>CONCATENATE(Lyftare!$F$3," ",Lyftare!F48)</f>
        <v>Lott </v>
      </c>
      <c r="F399" s="93"/>
      <c r="G399" s="11"/>
      <c r="H399" s="99" t="s">
        <v>10</v>
      </c>
      <c r="I399" s="19" t="s">
        <v>11</v>
      </c>
    </row>
    <row r="400" spans="1:9" ht="24.75" customHeight="1" thickBot="1">
      <c r="A400" s="13"/>
      <c r="B400" s="14">
        <v>1</v>
      </c>
      <c r="C400" s="14">
        <v>2</v>
      </c>
      <c r="D400" s="101">
        <v>3</v>
      </c>
      <c r="E400" s="102"/>
      <c r="F400" s="14" t="s">
        <v>12</v>
      </c>
      <c r="G400" s="11"/>
      <c r="H400" s="100"/>
      <c r="I400" s="16" t="s">
        <v>13</v>
      </c>
    </row>
    <row r="401" spans="1:9" ht="30" customHeight="1" thickBot="1">
      <c r="A401" s="13" t="s">
        <v>10</v>
      </c>
      <c r="B401" s="15"/>
      <c r="C401" s="15"/>
      <c r="D401" s="92"/>
      <c r="E401" s="93"/>
      <c r="F401" s="15"/>
      <c r="G401" s="11"/>
      <c r="H401" s="103"/>
      <c r="I401" s="104"/>
    </row>
    <row r="402" spans="1:9" ht="30" customHeight="1" thickBot="1">
      <c r="A402" s="13" t="s">
        <v>14</v>
      </c>
      <c r="B402" s="15"/>
      <c r="C402" s="15"/>
      <c r="D402" s="92"/>
      <c r="E402" s="93"/>
      <c r="F402" s="15"/>
      <c r="G402" s="11"/>
      <c r="H402" s="105" t="s">
        <v>14</v>
      </c>
      <c r="I402" s="19" t="s">
        <v>11</v>
      </c>
    </row>
    <row r="403" spans="1:9" ht="30" customHeight="1" thickBot="1">
      <c r="A403" s="13" t="s">
        <v>15</v>
      </c>
      <c r="B403" s="15"/>
      <c r="C403" s="15"/>
      <c r="D403" s="92"/>
      <c r="E403" s="93"/>
      <c r="F403" s="15"/>
      <c r="G403" s="11"/>
      <c r="H403" s="106"/>
      <c r="I403" s="16" t="s">
        <v>16</v>
      </c>
    </row>
    <row r="404" spans="1:9" ht="30" customHeight="1" thickBot="1">
      <c r="A404" s="92" t="s">
        <v>17</v>
      </c>
      <c r="B404" s="93"/>
      <c r="C404" s="92" t="s">
        <v>18</v>
      </c>
      <c r="D404" s="94"/>
      <c r="E404" s="94"/>
      <c r="F404" s="93"/>
      <c r="G404" s="18"/>
      <c r="H404" s="21"/>
      <c r="I404" s="16" t="s">
        <v>19</v>
      </c>
    </row>
    <row r="405" spans="1:9" ht="30" customHeight="1" thickBot="1">
      <c r="A405" s="22"/>
      <c r="B405" s="22"/>
      <c r="C405" s="22"/>
      <c r="D405" s="22"/>
      <c r="E405" s="22"/>
      <c r="F405" s="22"/>
      <c r="G405" s="22"/>
      <c r="H405" s="22"/>
      <c r="I405" s="22"/>
    </row>
    <row r="406" spans="1:9" ht="34.5" customHeight="1" thickBot="1">
      <c r="A406" s="89" t="str">
        <f>CONCATENATE(Lyftare!$C$2," ",Lyftare!C49," ",Lyftare!D49)</f>
        <v>  </v>
      </c>
      <c r="B406" s="90"/>
      <c r="C406" s="90"/>
      <c r="D406" s="91"/>
      <c r="E406" s="92" t="str">
        <f>CONCATENATE(Lyftare!$G$3," ",Lyftare!G49)</f>
        <v>Grupp </v>
      </c>
      <c r="F406" s="93"/>
      <c r="G406" s="92" t="s">
        <v>8</v>
      </c>
      <c r="H406" s="94"/>
      <c r="I406" s="93"/>
    </row>
    <row r="407" spans="1:9" ht="24.75" customHeight="1" thickBot="1">
      <c r="A407" s="92" t="str">
        <f>CONCATENATE(Lyftare!$E$3," ",Lyftare!E49)</f>
        <v>Klubb </v>
      </c>
      <c r="B407" s="94"/>
      <c r="C407" s="94"/>
      <c r="D407" s="93"/>
      <c r="E407" s="92" t="str">
        <f>CONCATENATE(Lyftare!A3," ",Lyftare!A49)</f>
        <v>Reg-Nr </v>
      </c>
      <c r="F407" s="93"/>
      <c r="G407" s="11"/>
      <c r="H407" s="95" t="s">
        <v>9</v>
      </c>
      <c r="I407" s="96"/>
    </row>
    <row r="408" spans="1:9" ht="30" customHeight="1" thickBot="1">
      <c r="A408" s="92" t="s">
        <v>20</v>
      </c>
      <c r="B408" s="93"/>
      <c r="C408" s="97" t="str">
        <f>CONCATENATE(Lyftare!$B$3," ",Lyftare!B49)</f>
        <v>Klass </v>
      </c>
      <c r="D408" s="98"/>
      <c r="E408" s="92" t="str">
        <f>CONCATENATE(Lyftare!$F$3," ",Lyftare!F49)</f>
        <v>Lott </v>
      </c>
      <c r="F408" s="93"/>
      <c r="G408" s="11"/>
      <c r="H408" s="99" t="s">
        <v>10</v>
      </c>
      <c r="I408" s="19" t="s">
        <v>11</v>
      </c>
    </row>
    <row r="409" spans="1:9" ht="24.75" customHeight="1" thickBot="1">
      <c r="A409" s="13"/>
      <c r="B409" s="14">
        <v>1</v>
      </c>
      <c r="C409" s="14">
        <v>2</v>
      </c>
      <c r="D409" s="101">
        <v>3</v>
      </c>
      <c r="E409" s="102"/>
      <c r="F409" s="14" t="s">
        <v>12</v>
      </c>
      <c r="G409" s="11"/>
      <c r="H409" s="100"/>
      <c r="I409" s="16" t="s">
        <v>13</v>
      </c>
    </row>
    <row r="410" spans="1:9" ht="30" customHeight="1" thickBot="1">
      <c r="A410" s="13" t="s">
        <v>10</v>
      </c>
      <c r="B410" s="15"/>
      <c r="C410" s="15"/>
      <c r="D410" s="92"/>
      <c r="E410" s="93"/>
      <c r="F410" s="15"/>
      <c r="G410" s="11"/>
      <c r="H410" s="103"/>
      <c r="I410" s="104"/>
    </row>
    <row r="411" spans="1:9" ht="30" customHeight="1" thickBot="1">
      <c r="A411" s="13" t="s">
        <v>14</v>
      </c>
      <c r="B411" s="15"/>
      <c r="C411" s="15"/>
      <c r="D411" s="92"/>
      <c r="E411" s="93"/>
      <c r="F411" s="15"/>
      <c r="G411" s="11"/>
      <c r="H411" s="105" t="s">
        <v>14</v>
      </c>
      <c r="I411" s="19" t="s">
        <v>11</v>
      </c>
    </row>
    <row r="412" spans="1:9" ht="30" customHeight="1" thickBot="1">
      <c r="A412" s="13" t="s">
        <v>15</v>
      </c>
      <c r="B412" s="15"/>
      <c r="C412" s="15"/>
      <c r="D412" s="92"/>
      <c r="E412" s="93"/>
      <c r="F412" s="15"/>
      <c r="G412" s="11"/>
      <c r="H412" s="106"/>
      <c r="I412" s="16" t="s">
        <v>16</v>
      </c>
    </row>
    <row r="413" spans="1:9" ht="30" customHeight="1" thickBot="1">
      <c r="A413" s="92" t="s">
        <v>17</v>
      </c>
      <c r="B413" s="93"/>
      <c r="C413" s="92" t="s">
        <v>18</v>
      </c>
      <c r="D413" s="94"/>
      <c r="E413" s="94"/>
      <c r="F413" s="93"/>
      <c r="G413" s="18"/>
      <c r="H413" s="20"/>
      <c r="I413" s="16" t="s">
        <v>19</v>
      </c>
    </row>
    <row r="414" ht="30" customHeight="1" thickBot="1"/>
    <row r="415" spans="1:9" ht="34.5" customHeight="1" thickBot="1">
      <c r="A415" s="89" t="str">
        <f>CONCATENATE(Lyftare!$C$2," ",Lyftare!C50," ",Lyftare!D50)</f>
        <v>  </v>
      </c>
      <c r="B415" s="90"/>
      <c r="C415" s="90"/>
      <c r="D415" s="91"/>
      <c r="E415" s="92" t="str">
        <f>CONCATENATE(Lyftare!$G$3," ",Lyftare!G50)</f>
        <v>Grupp </v>
      </c>
      <c r="F415" s="93"/>
      <c r="G415" s="92" t="s">
        <v>8</v>
      </c>
      <c r="H415" s="94"/>
      <c r="I415" s="93"/>
    </row>
    <row r="416" spans="1:9" ht="24.75" customHeight="1" thickBot="1">
      <c r="A416" s="92" t="str">
        <f>CONCATENATE(Lyftare!$E$3," ",Lyftare!E50)</f>
        <v>Klubb </v>
      </c>
      <c r="B416" s="94"/>
      <c r="C416" s="94"/>
      <c r="D416" s="93"/>
      <c r="E416" s="92" t="str">
        <f>CONCATENATE(Lyftare!A3," ",Lyftare!A50)</f>
        <v>Reg-Nr </v>
      </c>
      <c r="F416" s="93"/>
      <c r="G416" s="11"/>
      <c r="H416" s="95" t="s">
        <v>9</v>
      </c>
      <c r="I416" s="96"/>
    </row>
    <row r="417" spans="1:9" ht="30" customHeight="1" thickBot="1">
      <c r="A417" s="92" t="s">
        <v>20</v>
      </c>
      <c r="B417" s="93"/>
      <c r="C417" s="97" t="str">
        <f>CONCATENATE(Lyftare!$B$3," ",Lyftare!B50)</f>
        <v>Klass </v>
      </c>
      <c r="D417" s="98"/>
      <c r="E417" s="92" t="str">
        <f>CONCATENATE(Lyftare!$F$3," ",Lyftare!F50)</f>
        <v>Lott </v>
      </c>
      <c r="F417" s="93"/>
      <c r="G417" s="11"/>
      <c r="H417" s="99" t="s">
        <v>10</v>
      </c>
      <c r="I417" s="19" t="s">
        <v>11</v>
      </c>
    </row>
    <row r="418" spans="1:9" ht="24.75" customHeight="1" thickBot="1">
      <c r="A418" s="13"/>
      <c r="B418" s="14">
        <v>1</v>
      </c>
      <c r="C418" s="14">
        <v>2</v>
      </c>
      <c r="D418" s="101">
        <v>3</v>
      </c>
      <c r="E418" s="102"/>
      <c r="F418" s="14" t="s">
        <v>12</v>
      </c>
      <c r="G418" s="11"/>
      <c r="H418" s="100"/>
      <c r="I418" s="16" t="s">
        <v>13</v>
      </c>
    </row>
    <row r="419" spans="1:9" ht="30" customHeight="1" thickBot="1">
      <c r="A419" s="13" t="s">
        <v>10</v>
      </c>
      <c r="B419" s="15"/>
      <c r="C419" s="15"/>
      <c r="D419" s="92"/>
      <c r="E419" s="93"/>
      <c r="F419" s="15"/>
      <c r="G419" s="11"/>
      <c r="H419" s="103"/>
      <c r="I419" s="104"/>
    </row>
    <row r="420" spans="1:9" ht="30" customHeight="1" thickBot="1">
      <c r="A420" s="13" t="s">
        <v>14</v>
      </c>
      <c r="B420" s="15"/>
      <c r="C420" s="15"/>
      <c r="D420" s="92"/>
      <c r="E420" s="93"/>
      <c r="F420" s="15"/>
      <c r="G420" s="11"/>
      <c r="H420" s="105" t="s">
        <v>14</v>
      </c>
      <c r="I420" s="19" t="s">
        <v>11</v>
      </c>
    </row>
    <row r="421" spans="1:9" ht="30" customHeight="1" thickBot="1">
      <c r="A421" s="13" t="s">
        <v>15</v>
      </c>
      <c r="B421" s="15"/>
      <c r="C421" s="15"/>
      <c r="D421" s="92"/>
      <c r="E421" s="93"/>
      <c r="F421" s="15"/>
      <c r="G421" s="11"/>
      <c r="H421" s="106"/>
      <c r="I421" s="16" t="s">
        <v>16</v>
      </c>
    </row>
    <row r="422" spans="1:9" ht="30" customHeight="1" thickBot="1">
      <c r="A422" s="92" t="s">
        <v>17</v>
      </c>
      <c r="B422" s="93"/>
      <c r="C422" s="92" t="s">
        <v>18</v>
      </c>
      <c r="D422" s="94"/>
      <c r="E422" s="94"/>
      <c r="F422" s="93"/>
      <c r="G422" s="18"/>
      <c r="H422" s="20"/>
      <c r="I422" s="16" t="s">
        <v>19</v>
      </c>
    </row>
    <row r="423" ht="30" customHeight="1" thickBot="1"/>
    <row r="424" spans="1:9" ht="34.5" customHeight="1" thickBot="1">
      <c r="A424" s="89" t="str">
        <f>CONCATENATE(Lyftare!$C$2," ",Lyftare!C51," ",Lyftare!D51)</f>
        <v>  </v>
      </c>
      <c r="B424" s="90"/>
      <c r="C424" s="90"/>
      <c r="D424" s="91"/>
      <c r="E424" s="92" t="str">
        <f>CONCATENATE(Lyftare!$G$3," ",Lyftare!G51)</f>
        <v>Grupp </v>
      </c>
      <c r="F424" s="93"/>
      <c r="G424" s="92" t="s">
        <v>8</v>
      </c>
      <c r="H424" s="94"/>
      <c r="I424" s="93"/>
    </row>
    <row r="425" spans="1:9" ht="24.75" customHeight="1" thickBot="1">
      <c r="A425" s="92" t="str">
        <f>CONCATENATE(Lyftare!$E$3," ",Lyftare!E51)</f>
        <v>Klubb </v>
      </c>
      <c r="B425" s="94"/>
      <c r="C425" s="94"/>
      <c r="D425" s="93"/>
      <c r="E425" s="92" t="str">
        <f>CONCATENATE(Lyftare!A3," ",Lyftare!A51)</f>
        <v>Reg-Nr </v>
      </c>
      <c r="F425" s="93"/>
      <c r="G425" s="11"/>
      <c r="H425" s="95" t="s">
        <v>9</v>
      </c>
      <c r="I425" s="96"/>
    </row>
    <row r="426" spans="1:9" ht="30" customHeight="1" thickBot="1">
      <c r="A426" s="92" t="s">
        <v>20</v>
      </c>
      <c r="B426" s="93"/>
      <c r="C426" s="97" t="str">
        <f>CONCATENATE(Lyftare!$B$3," ",Lyftare!B51)</f>
        <v>Klass </v>
      </c>
      <c r="D426" s="98"/>
      <c r="E426" s="92" t="str">
        <f>CONCATENATE(Lyftare!$F$3," ",Lyftare!F51)</f>
        <v>Lott </v>
      </c>
      <c r="F426" s="93"/>
      <c r="G426" s="11"/>
      <c r="H426" s="99" t="s">
        <v>10</v>
      </c>
      <c r="I426" s="78" t="s">
        <v>11</v>
      </c>
    </row>
    <row r="427" spans="1:9" ht="24.75" customHeight="1" thickBot="1">
      <c r="A427" s="13"/>
      <c r="B427" s="14">
        <v>1</v>
      </c>
      <c r="C427" s="14">
        <v>2</v>
      </c>
      <c r="D427" s="101">
        <v>3</v>
      </c>
      <c r="E427" s="102"/>
      <c r="F427" s="14" t="s">
        <v>12</v>
      </c>
      <c r="G427" s="11"/>
      <c r="H427" s="100"/>
      <c r="I427" s="16" t="s">
        <v>13</v>
      </c>
    </row>
    <row r="428" spans="1:9" ht="30" customHeight="1" thickBot="1">
      <c r="A428" s="13" t="s">
        <v>10</v>
      </c>
      <c r="B428" s="15"/>
      <c r="C428" s="15"/>
      <c r="D428" s="92"/>
      <c r="E428" s="93"/>
      <c r="F428" s="15"/>
      <c r="G428" s="11"/>
      <c r="H428" s="103"/>
      <c r="I428" s="104"/>
    </row>
    <row r="429" spans="1:9" ht="30" customHeight="1" thickBot="1">
      <c r="A429" s="13" t="s">
        <v>14</v>
      </c>
      <c r="B429" s="15"/>
      <c r="C429" s="15"/>
      <c r="D429" s="92"/>
      <c r="E429" s="93"/>
      <c r="F429" s="15"/>
      <c r="G429" s="11"/>
      <c r="H429" s="105" t="s">
        <v>14</v>
      </c>
      <c r="I429" s="78" t="s">
        <v>11</v>
      </c>
    </row>
    <row r="430" spans="1:9" ht="30" customHeight="1" thickBot="1">
      <c r="A430" s="13" t="s">
        <v>15</v>
      </c>
      <c r="B430" s="15"/>
      <c r="C430" s="15"/>
      <c r="D430" s="92"/>
      <c r="E430" s="93"/>
      <c r="F430" s="15"/>
      <c r="G430" s="11"/>
      <c r="H430" s="106"/>
      <c r="I430" s="16" t="s">
        <v>16</v>
      </c>
    </row>
    <row r="431" spans="1:9" ht="30" customHeight="1" thickBot="1">
      <c r="A431" s="92" t="s">
        <v>17</v>
      </c>
      <c r="B431" s="93"/>
      <c r="C431" s="92" t="s">
        <v>18</v>
      </c>
      <c r="D431" s="94"/>
      <c r="E431" s="94"/>
      <c r="F431" s="93"/>
      <c r="G431" s="18"/>
      <c r="H431" s="79"/>
      <c r="I431" s="16" t="s">
        <v>19</v>
      </c>
    </row>
    <row r="432" ht="30" customHeight="1"/>
  </sheetData>
  <sheetProtection password="85E8" sheet="1" formatCells="0" formatColumns="0" formatRows="0" insertColumns="0" insertRows="0" insertHyperlinks="0" deleteColumns="0" deleteRows="0" sort="0" autoFilter="0" pivotTables="0"/>
  <mergeCells count="864">
    <mergeCell ref="D429:E429"/>
    <mergeCell ref="H429:H430"/>
    <mergeCell ref="D430:E430"/>
    <mergeCell ref="A431:B431"/>
    <mergeCell ref="C431:F431"/>
    <mergeCell ref="A426:B426"/>
    <mergeCell ref="C426:D426"/>
    <mergeCell ref="E426:F426"/>
    <mergeCell ref="H426:H427"/>
    <mergeCell ref="D427:E427"/>
    <mergeCell ref="D428:E428"/>
    <mergeCell ref="H428:I428"/>
    <mergeCell ref="A424:D424"/>
    <mergeCell ref="E424:F424"/>
    <mergeCell ref="G424:I424"/>
    <mergeCell ref="A425:D425"/>
    <mergeCell ref="E425:F425"/>
    <mergeCell ref="H425:I425"/>
    <mergeCell ref="D374:E374"/>
    <mergeCell ref="H374:I374"/>
    <mergeCell ref="D375:E375"/>
    <mergeCell ref="H375:H376"/>
    <mergeCell ref="D376:E376"/>
    <mergeCell ref="A377:B377"/>
    <mergeCell ref="C377:F377"/>
    <mergeCell ref="H371:I371"/>
    <mergeCell ref="A372:B372"/>
    <mergeCell ref="C372:D372"/>
    <mergeCell ref="E372:F372"/>
    <mergeCell ref="H372:H373"/>
    <mergeCell ref="D373:E373"/>
    <mergeCell ref="D384:E384"/>
    <mergeCell ref="H384:H385"/>
    <mergeCell ref="D385:E385"/>
    <mergeCell ref="A386:B386"/>
    <mergeCell ref="C386:F386"/>
    <mergeCell ref="A370:D370"/>
    <mergeCell ref="E370:F370"/>
    <mergeCell ref="G370:I370"/>
    <mergeCell ref="A371:D371"/>
    <mergeCell ref="E371:F371"/>
    <mergeCell ref="A381:B381"/>
    <mergeCell ref="C381:D381"/>
    <mergeCell ref="E381:F381"/>
    <mergeCell ref="H381:H382"/>
    <mergeCell ref="D382:E382"/>
    <mergeCell ref="D383:E383"/>
    <mergeCell ref="H383:I383"/>
    <mergeCell ref="A379:D379"/>
    <mergeCell ref="E379:F379"/>
    <mergeCell ref="G379:I379"/>
    <mergeCell ref="A380:D380"/>
    <mergeCell ref="E380:F380"/>
    <mergeCell ref="H380:I380"/>
    <mergeCell ref="D365:E365"/>
    <mergeCell ref="H365:I365"/>
    <mergeCell ref="D366:E366"/>
    <mergeCell ref="H366:H367"/>
    <mergeCell ref="D367:E367"/>
    <mergeCell ref="A368:B368"/>
    <mergeCell ref="C368:F368"/>
    <mergeCell ref="A362:D362"/>
    <mergeCell ref="E362:F362"/>
    <mergeCell ref="H362:I362"/>
    <mergeCell ref="A363:B363"/>
    <mergeCell ref="C363:D363"/>
    <mergeCell ref="E363:F363"/>
    <mergeCell ref="H363:H364"/>
    <mergeCell ref="D364:E364"/>
    <mergeCell ref="D357:E357"/>
    <mergeCell ref="H357:H358"/>
    <mergeCell ref="D358:E358"/>
    <mergeCell ref="A359:B359"/>
    <mergeCell ref="C359:F359"/>
    <mergeCell ref="A361:D361"/>
    <mergeCell ref="E361:F361"/>
    <mergeCell ref="G361:I361"/>
    <mergeCell ref="A354:B354"/>
    <mergeCell ref="C354:D354"/>
    <mergeCell ref="E354:F354"/>
    <mergeCell ref="H354:H355"/>
    <mergeCell ref="D355:E355"/>
    <mergeCell ref="D356:E356"/>
    <mergeCell ref="H356:I356"/>
    <mergeCell ref="A352:D352"/>
    <mergeCell ref="E352:F352"/>
    <mergeCell ref="G352:I352"/>
    <mergeCell ref="A353:D353"/>
    <mergeCell ref="E353:F353"/>
    <mergeCell ref="H353:I353"/>
    <mergeCell ref="D347:E347"/>
    <mergeCell ref="H347:I347"/>
    <mergeCell ref="D348:E348"/>
    <mergeCell ref="H348:H349"/>
    <mergeCell ref="D349:E349"/>
    <mergeCell ref="A350:B350"/>
    <mergeCell ref="C350:F350"/>
    <mergeCell ref="H344:I344"/>
    <mergeCell ref="A345:B345"/>
    <mergeCell ref="C345:D345"/>
    <mergeCell ref="E345:F345"/>
    <mergeCell ref="H345:H346"/>
    <mergeCell ref="D346:E346"/>
    <mergeCell ref="D232:E232"/>
    <mergeCell ref="A233:B233"/>
    <mergeCell ref="C233:F233"/>
    <mergeCell ref="D231:E231"/>
    <mergeCell ref="H231:H232"/>
    <mergeCell ref="A343:D343"/>
    <mergeCell ref="E343:F343"/>
    <mergeCell ref="G343:I343"/>
    <mergeCell ref="D330:E330"/>
    <mergeCell ref="H330:H331"/>
    <mergeCell ref="A228:B228"/>
    <mergeCell ref="C228:D228"/>
    <mergeCell ref="E228:F228"/>
    <mergeCell ref="H228:H229"/>
    <mergeCell ref="D229:E229"/>
    <mergeCell ref="D230:E230"/>
    <mergeCell ref="H230:I230"/>
    <mergeCell ref="A226:D226"/>
    <mergeCell ref="E226:F226"/>
    <mergeCell ref="G226:I226"/>
    <mergeCell ref="A227:D227"/>
    <mergeCell ref="E227:F227"/>
    <mergeCell ref="H227:I227"/>
    <mergeCell ref="D212:E212"/>
    <mergeCell ref="H212:I212"/>
    <mergeCell ref="D213:E213"/>
    <mergeCell ref="H213:H214"/>
    <mergeCell ref="D214:E214"/>
    <mergeCell ref="A215:B215"/>
    <mergeCell ref="C215:F215"/>
    <mergeCell ref="A209:D209"/>
    <mergeCell ref="E209:F209"/>
    <mergeCell ref="H209:I209"/>
    <mergeCell ref="A210:B210"/>
    <mergeCell ref="C210:D210"/>
    <mergeCell ref="E210:F210"/>
    <mergeCell ref="H210:H211"/>
    <mergeCell ref="D211:E211"/>
    <mergeCell ref="D33:E33"/>
    <mergeCell ref="H33:H34"/>
    <mergeCell ref="D34:E34"/>
    <mergeCell ref="A35:B35"/>
    <mergeCell ref="C35:F35"/>
    <mergeCell ref="A208:D208"/>
    <mergeCell ref="E208:F208"/>
    <mergeCell ref="G208:I208"/>
    <mergeCell ref="D131:E131"/>
    <mergeCell ref="H131:I131"/>
    <mergeCell ref="C30:D30"/>
    <mergeCell ref="E30:F30"/>
    <mergeCell ref="H30:H31"/>
    <mergeCell ref="D31:E31"/>
    <mergeCell ref="D32:E32"/>
    <mergeCell ref="H32:I32"/>
    <mergeCell ref="D331:E331"/>
    <mergeCell ref="A332:B332"/>
    <mergeCell ref="C332:F332"/>
    <mergeCell ref="A28:D28"/>
    <mergeCell ref="E28:F28"/>
    <mergeCell ref="G28:I28"/>
    <mergeCell ref="A29:D29"/>
    <mergeCell ref="E29:F29"/>
    <mergeCell ref="A327:B327"/>
    <mergeCell ref="C327:D327"/>
    <mergeCell ref="E327:F327"/>
    <mergeCell ref="H327:H328"/>
    <mergeCell ref="D328:E328"/>
    <mergeCell ref="D329:E329"/>
    <mergeCell ref="H329:I329"/>
    <mergeCell ref="A325:D325"/>
    <mergeCell ref="E325:F325"/>
    <mergeCell ref="G325:I325"/>
    <mergeCell ref="A326:D326"/>
    <mergeCell ref="E326:F326"/>
    <mergeCell ref="H326:I326"/>
    <mergeCell ref="D320:E320"/>
    <mergeCell ref="H320:I320"/>
    <mergeCell ref="D321:E321"/>
    <mergeCell ref="H321:H322"/>
    <mergeCell ref="D322:E322"/>
    <mergeCell ref="A323:B323"/>
    <mergeCell ref="C323:F323"/>
    <mergeCell ref="A317:D317"/>
    <mergeCell ref="E317:F317"/>
    <mergeCell ref="H317:I317"/>
    <mergeCell ref="A318:B318"/>
    <mergeCell ref="C318:D318"/>
    <mergeCell ref="E318:F318"/>
    <mergeCell ref="H318:H319"/>
    <mergeCell ref="D319:E319"/>
    <mergeCell ref="D312:E312"/>
    <mergeCell ref="H312:H313"/>
    <mergeCell ref="D313:E313"/>
    <mergeCell ref="A314:B314"/>
    <mergeCell ref="C314:F314"/>
    <mergeCell ref="A316:D316"/>
    <mergeCell ref="E316:F316"/>
    <mergeCell ref="G316:I316"/>
    <mergeCell ref="A309:B309"/>
    <mergeCell ref="C309:D309"/>
    <mergeCell ref="E309:F309"/>
    <mergeCell ref="H309:H310"/>
    <mergeCell ref="D310:E310"/>
    <mergeCell ref="D311:E311"/>
    <mergeCell ref="H311:I311"/>
    <mergeCell ref="A307:D307"/>
    <mergeCell ref="E307:F307"/>
    <mergeCell ref="G307:I307"/>
    <mergeCell ref="A308:D308"/>
    <mergeCell ref="E308:F308"/>
    <mergeCell ref="H308:I308"/>
    <mergeCell ref="D302:E302"/>
    <mergeCell ref="H302:I302"/>
    <mergeCell ref="D303:E303"/>
    <mergeCell ref="H303:H304"/>
    <mergeCell ref="D304:E304"/>
    <mergeCell ref="A305:B305"/>
    <mergeCell ref="C305:F305"/>
    <mergeCell ref="A299:D299"/>
    <mergeCell ref="E299:F299"/>
    <mergeCell ref="H299:I299"/>
    <mergeCell ref="A300:B300"/>
    <mergeCell ref="C300:D300"/>
    <mergeCell ref="E300:F300"/>
    <mergeCell ref="H300:H301"/>
    <mergeCell ref="D301:E301"/>
    <mergeCell ref="D294:E294"/>
    <mergeCell ref="H294:H295"/>
    <mergeCell ref="D295:E295"/>
    <mergeCell ref="A296:B296"/>
    <mergeCell ref="C296:F296"/>
    <mergeCell ref="A298:D298"/>
    <mergeCell ref="E298:F298"/>
    <mergeCell ref="G298:I298"/>
    <mergeCell ref="A291:B291"/>
    <mergeCell ref="C291:D291"/>
    <mergeCell ref="E291:F291"/>
    <mergeCell ref="H291:H292"/>
    <mergeCell ref="D292:E292"/>
    <mergeCell ref="D293:E293"/>
    <mergeCell ref="H293:I293"/>
    <mergeCell ref="A289:D289"/>
    <mergeCell ref="E289:F289"/>
    <mergeCell ref="G289:I289"/>
    <mergeCell ref="A290:D290"/>
    <mergeCell ref="E290:F290"/>
    <mergeCell ref="H290:I290"/>
    <mergeCell ref="D284:E284"/>
    <mergeCell ref="H284:I284"/>
    <mergeCell ref="D285:E285"/>
    <mergeCell ref="H285:H286"/>
    <mergeCell ref="D286:E286"/>
    <mergeCell ref="A287:B287"/>
    <mergeCell ref="C287:F287"/>
    <mergeCell ref="A281:D281"/>
    <mergeCell ref="E281:F281"/>
    <mergeCell ref="H281:I281"/>
    <mergeCell ref="A282:B282"/>
    <mergeCell ref="C282:D282"/>
    <mergeCell ref="E282:F282"/>
    <mergeCell ref="H282:H283"/>
    <mergeCell ref="D283:E283"/>
    <mergeCell ref="D410:E410"/>
    <mergeCell ref="H410:I410"/>
    <mergeCell ref="D411:E411"/>
    <mergeCell ref="H411:H412"/>
    <mergeCell ref="D412:E412"/>
    <mergeCell ref="A413:B413"/>
    <mergeCell ref="C413:F413"/>
    <mergeCell ref="A407:D407"/>
    <mergeCell ref="E407:F407"/>
    <mergeCell ref="H407:I407"/>
    <mergeCell ref="A408:B408"/>
    <mergeCell ref="C408:D408"/>
    <mergeCell ref="E408:F408"/>
    <mergeCell ref="H408:H409"/>
    <mergeCell ref="D409:E409"/>
    <mergeCell ref="D402:E402"/>
    <mergeCell ref="H402:H403"/>
    <mergeCell ref="D403:E403"/>
    <mergeCell ref="A404:B404"/>
    <mergeCell ref="C404:F404"/>
    <mergeCell ref="A406:D406"/>
    <mergeCell ref="E406:F406"/>
    <mergeCell ref="G406:I406"/>
    <mergeCell ref="A399:B399"/>
    <mergeCell ref="C399:D399"/>
    <mergeCell ref="E399:F399"/>
    <mergeCell ref="H399:H400"/>
    <mergeCell ref="D400:E400"/>
    <mergeCell ref="D401:E401"/>
    <mergeCell ref="H401:I401"/>
    <mergeCell ref="A397:D397"/>
    <mergeCell ref="E397:F397"/>
    <mergeCell ref="G397:I397"/>
    <mergeCell ref="A398:D398"/>
    <mergeCell ref="E398:F398"/>
    <mergeCell ref="H398:I398"/>
    <mergeCell ref="D276:E276"/>
    <mergeCell ref="H276:H277"/>
    <mergeCell ref="D277:E277"/>
    <mergeCell ref="A278:B278"/>
    <mergeCell ref="C278:F278"/>
    <mergeCell ref="A395:B395"/>
    <mergeCell ref="C395:F395"/>
    <mergeCell ref="A280:D280"/>
    <mergeCell ref="E280:F280"/>
    <mergeCell ref="G280:I280"/>
    <mergeCell ref="A273:B273"/>
    <mergeCell ref="C273:D273"/>
    <mergeCell ref="E273:F273"/>
    <mergeCell ref="H273:H274"/>
    <mergeCell ref="D274:E274"/>
    <mergeCell ref="D275:E275"/>
    <mergeCell ref="H275:I275"/>
    <mergeCell ref="A271:D271"/>
    <mergeCell ref="E271:F271"/>
    <mergeCell ref="G271:I271"/>
    <mergeCell ref="A272:D272"/>
    <mergeCell ref="E272:F272"/>
    <mergeCell ref="H272:I272"/>
    <mergeCell ref="D266:E266"/>
    <mergeCell ref="H266:I266"/>
    <mergeCell ref="D267:E267"/>
    <mergeCell ref="H267:H268"/>
    <mergeCell ref="D268:E268"/>
    <mergeCell ref="A269:B269"/>
    <mergeCell ref="C269:F269"/>
    <mergeCell ref="A263:D263"/>
    <mergeCell ref="E263:F263"/>
    <mergeCell ref="H263:I263"/>
    <mergeCell ref="A264:B264"/>
    <mergeCell ref="C264:D264"/>
    <mergeCell ref="E264:F264"/>
    <mergeCell ref="H264:H265"/>
    <mergeCell ref="D265:E265"/>
    <mergeCell ref="D258:E258"/>
    <mergeCell ref="H258:H259"/>
    <mergeCell ref="D259:E259"/>
    <mergeCell ref="A260:B260"/>
    <mergeCell ref="C260:F260"/>
    <mergeCell ref="A262:D262"/>
    <mergeCell ref="E262:F262"/>
    <mergeCell ref="G262:I262"/>
    <mergeCell ref="A255:B255"/>
    <mergeCell ref="C255:D255"/>
    <mergeCell ref="E255:F255"/>
    <mergeCell ref="H255:H256"/>
    <mergeCell ref="D256:E256"/>
    <mergeCell ref="D257:E257"/>
    <mergeCell ref="H257:I257"/>
    <mergeCell ref="A253:D253"/>
    <mergeCell ref="E253:F253"/>
    <mergeCell ref="G253:I253"/>
    <mergeCell ref="A254:D254"/>
    <mergeCell ref="E254:F254"/>
    <mergeCell ref="H254:I254"/>
    <mergeCell ref="D248:E248"/>
    <mergeCell ref="H248:I248"/>
    <mergeCell ref="D249:E249"/>
    <mergeCell ref="H249:H250"/>
    <mergeCell ref="D250:E250"/>
    <mergeCell ref="A251:B251"/>
    <mergeCell ref="C251:F251"/>
    <mergeCell ref="A245:D245"/>
    <mergeCell ref="E245:F245"/>
    <mergeCell ref="H245:I245"/>
    <mergeCell ref="A246:B246"/>
    <mergeCell ref="C246:D246"/>
    <mergeCell ref="E246:F246"/>
    <mergeCell ref="H246:H247"/>
    <mergeCell ref="D247:E247"/>
    <mergeCell ref="D240:E240"/>
    <mergeCell ref="H240:H241"/>
    <mergeCell ref="D241:E241"/>
    <mergeCell ref="A242:B242"/>
    <mergeCell ref="C242:F242"/>
    <mergeCell ref="A244:D244"/>
    <mergeCell ref="E244:F244"/>
    <mergeCell ref="G244:I244"/>
    <mergeCell ref="A237:B237"/>
    <mergeCell ref="C237:D237"/>
    <mergeCell ref="E237:F237"/>
    <mergeCell ref="H237:H238"/>
    <mergeCell ref="D238:E238"/>
    <mergeCell ref="D239:E239"/>
    <mergeCell ref="H239:I239"/>
    <mergeCell ref="A235:D235"/>
    <mergeCell ref="E235:F235"/>
    <mergeCell ref="G235:I235"/>
    <mergeCell ref="A236:D236"/>
    <mergeCell ref="E236:F236"/>
    <mergeCell ref="H236:I236"/>
    <mergeCell ref="D221:E221"/>
    <mergeCell ref="H221:I221"/>
    <mergeCell ref="D222:E222"/>
    <mergeCell ref="H222:H223"/>
    <mergeCell ref="D223:E223"/>
    <mergeCell ref="A224:B224"/>
    <mergeCell ref="C224:F224"/>
    <mergeCell ref="H218:I218"/>
    <mergeCell ref="A219:B219"/>
    <mergeCell ref="C219:D219"/>
    <mergeCell ref="E219:F219"/>
    <mergeCell ref="H219:H220"/>
    <mergeCell ref="D220:E220"/>
    <mergeCell ref="D392:E392"/>
    <mergeCell ref="H392:I392"/>
    <mergeCell ref="A217:D217"/>
    <mergeCell ref="E217:F217"/>
    <mergeCell ref="G217:I217"/>
    <mergeCell ref="D393:E393"/>
    <mergeCell ref="H393:H394"/>
    <mergeCell ref="D394:E394"/>
    <mergeCell ref="A218:D218"/>
    <mergeCell ref="E218:F218"/>
    <mergeCell ref="A389:D389"/>
    <mergeCell ref="E389:F389"/>
    <mergeCell ref="H389:I389"/>
    <mergeCell ref="A390:B390"/>
    <mergeCell ref="C390:D390"/>
    <mergeCell ref="E390:F390"/>
    <mergeCell ref="H390:H391"/>
    <mergeCell ref="D391:E391"/>
    <mergeCell ref="D339:E339"/>
    <mergeCell ref="H339:H340"/>
    <mergeCell ref="D340:E340"/>
    <mergeCell ref="A341:B341"/>
    <mergeCell ref="C341:F341"/>
    <mergeCell ref="A388:D388"/>
    <mergeCell ref="E388:F388"/>
    <mergeCell ref="G388:I388"/>
    <mergeCell ref="A344:D344"/>
    <mergeCell ref="E344:F344"/>
    <mergeCell ref="A336:B336"/>
    <mergeCell ref="C336:D336"/>
    <mergeCell ref="E336:F336"/>
    <mergeCell ref="H336:H337"/>
    <mergeCell ref="D337:E337"/>
    <mergeCell ref="D338:E338"/>
    <mergeCell ref="H338:I338"/>
    <mergeCell ref="A334:D334"/>
    <mergeCell ref="E334:F334"/>
    <mergeCell ref="G334:I334"/>
    <mergeCell ref="A335:D335"/>
    <mergeCell ref="E335:F335"/>
    <mergeCell ref="H335:I335"/>
    <mergeCell ref="D132:E132"/>
    <mergeCell ref="H132:H133"/>
    <mergeCell ref="D133:E133"/>
    <mergeCell ref="A134:B134"/>
    <mergeCell ref="C134:F134"/>
    <mergeCell ref="A128:D128"/>
    <mergeCell ref="E128:F128"/>
    <mergeCell ref="H128:I128"/>
    <mergeCell ref="A129:B129"/>
    <mergeCell ref="C129:D129"/>
    <mergeCell ref="E129:F129"/>
    <mergeCell ref="H129:H130"/>
    <mergeCell ref="D130:E130"/>
    <mergeCell ref="D123:E123"/>
    <mergeCell ref="H123:H124"/>
    <mergeCell ref="D124:E124"/>
    <mergeCell ref="A125:B125"/>
    <mergeCell ref="C125:F125"/>
    <mergeCell ref="A127:D127"/>
    <mergeCell ref="E127:F127"/>
    <mergeCell ref="G127:I127"/>
    <mergeCell ref="A120:B120"/>
    <mergeCell ref="C120:D120"/>
    <mergeCell ref="E120:F120"/>
    <mergeCell ref="H120:H121"/>
    <mergeCell ref="D121:E121"/>
    <mergeCell ref="D122:E122"/>
    <mergeCell ref="H122:I122"/>
    <mergeCell ref="G118:I118"/>
    <mergeCell ref="A100:D100"/>
    <mergeCell ref="E100:F100"/>
    <mergeCell ref="A119:D119"/>
    <mergeCell ref="E119:F119"/>
    <mergeCell ref="H119:I119"/>
    <mergeCell ref="G100:I100"/>
    <mergeCell ref="A101:D101"/>
    <mergeCell ref="D95:E95"/>
    <mergeCell ref="H95:I95"/>
    <mergeCell ref="D96:E96"/>
    <mergeCell ref="H96:H97"/>
    <mergeCell ref="D97:E97"/>
    <mergeCell ref="A98:B98"/>
    <mergeCell ref="C98:F98"/>
    <mergeCell ref="A92:D92"/>
    <mergeCell ref="E92:F92"/>
    <mergeCell ref="H92:I92"/>
    <mergeCell ref="A93:B93"/>
    <mergeCell ref="C93:D93"/>
    <mergeCell ref="E93:F93"/>
    <mergeCell ref="H93:H94"/>
    <mergeCell ref="D94:E94"/>
    <mergeCell ref="D87:E87"/>
    <mergeCell ref="H87:H88"/>
    <mergeCell ref="D88:E88"/>
    <mergeCell ref="A89:B89"/>
    <mergeCell ref="C89:F89"/>
    <mergeCell ref="A91:D91"/>
    <mergeCell ref="E91:F91"/>
    <mergeCell ref="G91:I91"/>
    <mergeCell ref="C84:D84"/>
    <mergeCell ref="E84:F84"/>
    <mergeCell ref="H84:H85"/>
    <mergeCell ref="D85:E85"/>
    <mergeCell ref="D86:E86"/>
    <mergeCell ref="H86:I86"/>
    <mergeCell ref="A82:D82"/>
    <mergeCell ref="E82:F82"/>
    <mergeCell ref="G82:I82"/>
    <mergeCell ref="A181:D181"/>
    <mergeCell ref="E181:F181"/>
    <mergeCell ref="G181:I181"/>
    <mergeCell ref="A83:D83"/>
    <mergeCell ref="E83:F83"/>
    <mergeCell ref="H83:I83"/>
    <mergeCell ref="A84:B84"/>
    <mergeCell ref="D176:E176"/>
    <mergeCell ref="H176:I176"/>
    <mergeCell ref="D177:E177"/>
    <mergeCell ref="H177:H178"/>
    <mergeCell ref="D178:E178"/>
    <mergeCell ref="A179:B179"/>
    <mergeCell ref="C179:F179"/>
    <mergeCell ref="A173:D173"/>
    <mergeCell ref="E173:F173"/>
    <mergeCell ref="H173:I173"/>
    <mergeCell ref="A174:B174"/>
    <mergeCell ref="C174:D174"/>
    <mergeCell ref="E174:F174"/>
    <mergeCell ref="H174:H175"/>
    <mergeCell ref="D175:E175"/>
    <mergeCell ref="D77:E77"/>
    <mergeCell ref="H77:I77"/>
    <mergeCell ref="D78:E78"/>
    <mergeCell ref="H78:H79"/>
    <mergeCell ref="D79:E79"/>
    <mergeCell ref="A80:B80"/>
    <mergeCell ref="C80:F80"/>
    <mergeCell ref="A74:D74"/>
    <mergeCell ref="E74:F74"/>
    <mergeCell ref="H74:I74"/>
    <mergeCell ref="A75:B75"/>
    <mergeCell ref="C75:D75"/>
    <mergeCell ref="E75:F75"/>
    <mergeCell ref="H75:H76"/>
    <mergeCell ref="D76:E76"/>
    <mergeCell ref="D69:E69"/>
    <mergeCell ref="H69:H70"/>
    <mergeCell ref="D70:E70"/>
    <mergeCell ref="A71:B71"/>
    <mergeCell ref="C71:F71"/>
    <mergeCell ref="A73:D73"/>
    <mergeCell ref="E73:F73"/>
    <mergeCell ref="G73:I73"/>
    <mergeCell ref="A66:B66"/>
    <mergeCell ref="C66:D66"/>
    <mergeCell ref="E66:F66"/>
    <mergeCell ref="H66:H67"/>
    <mergeCell ref="D67:E67"/>
    <mergeCell ref="D68:E68"/>
    <mergeCell ref="H68:I68"/>
    <mergeCell ref="A64:D64"/>
    <mergeCell ref="E64:F64"/>
    <mergeCell ref="G64:I64"/>
    <mergeCell ref="A65:D65"/>
    <mergeCell ref="E65:F65"/>
    <mergeCell ref="H65:I65"/>
    <mergeCell ref="D59:E59"/>
    <mergeCell ref="H59:I59"/>
    <mergeCell ref="D60:E60"/>
    <mergeCell ref="H60:H61"/>
    <mergeCell ref="D61:E61"/>
    <mergeCell ref="A62:B62"/>
    <mergeCell ref="C62:F62"/>
    <mergeCell ref="A56:D56"/>
    <mergeCell ref="E56:F56"/>
    <mergeCell ref="H56:I56"/>
    <mergeCell ref="A57:B57"/>
    <mergeCell ref="C57:D57"/>
    <mergeCell ref="E57:F57"/>
    <mergeCell ref="H57:H58"/>
    <mergeCell ref="D58:E58"/>
    <mergeCell ref="D51:E51"/>
    <mergeCell ref="H51:H52"/>
    <mergeCell ref="D52:E52"/>
    <mergeCell ref="A53:B53"/>
    <mergeCell ref="C53:F53"/>
    <mergeCell ref="A55:D55"/>
    <mergeCell ref="E55:F55"/>
    <mergeCell ref="G55:I55"/>
    <mergeCell ref="A48:B48"/>
    <mergeCell ref="C48:D48"/>
    <mergeCell ref="E48:F48"/>
    <mergeCell ref="H48:H49"/>
    <mergeCell ref="D49:E49"/>
    <mergeCell ref="D50:E50"/>
    <mergeCell ref="H50:I50"/>
    <mergeCell ref="A46:D46"/>
    <mergeCell ref="E46:F46"/>
    <mergeCell ref="G46:I46"/>
    <mergeCell ref="A47:D47"/>
    <mergeCell ref="E47:F47"/>
    <mergeCell ref="H47:I47"/>
    <mergeCell ref="D41:E41"/>
    <mergeCell ref="H41:I41"/>
    <mergeCell ref="D42:E42"/>
    <mergeCell ref="H42:H43"/>
    <mergeCell ref="D43:E43"/>
    <mergeCell ref="A44:B44"/>
    <mergeCell ref="C44:F44"/>
    <mergeCell ref="A38:D38"/>
    <mergeCell ref="E38:F38"/>
    <mergeCell ref="H38:I38"/>
    <mergeCell ref="A39:B39"/>
    <mergeCell ref="C39:D39"/>
    <mergeCell ref="E39:F39"/>
    <mergeCell ref="H39:H40"/>
    <mergeCell ref="D40:E40"/>
    <mergeCell ref="D24:E24"/>
    <mergeCell ref="H24:H25"/>
    <mergeCell ref="D25:E25"/>
    <mergeCell ref="A26:B26"/>
    <mergeCell ref="C26:F26"/>
    <mergeCell ref="A37:D37"/>
    <mergeCell ref="E37:F37"/>
    <mergeCell ref="G37:I37"/>
    <mergeCell ref="H29:I29"/>
    <mergeCell ref="A30:B30"/>
    <mergeCell ref="A21:B21"/>
    <mergeCell ref="C21:D21"/>
    <mergeCell ref="E21:F21"/>
    <mergeCell ref="H21:H22"/>
    <mergeCell ref="D22:E22"/>
    <mergeCell ref="D23:E23"/>
    <mergeCell ref="H23:I23"/>
    <mergeCell ref="A19:D19"/>
    <mergeCell ref="E19:F19"/>
    <mergeCell ref="G19:I19"/>
    <mergeCell ref="A20:D20"/>
    <mergeCell ref="E20:F20"/>
    <mergeCell ref="H20:I20"/>
    <mergeCell ref="D14:E14"/>
    <mergeCell ref="H14:I14"/>
    <mergeCell ref="D15:E15"/>
    <mergeCell ref="H15:H16"/>
    <mergeCell ref="D16:E16"/>
    <mergeCell ref="A17:B17"/>
    <mergeCell ref="C17:F17"/>
    <mergeCell ref="A11:D11"/>
    <mergeCell ref="E11:F11"/>
    <mergeCell ref="H11:I11"/>
    <mergeCell ref="A12:B12"/>
    <mergeCell ref="C12:D12"/>
    <mergeCell ref="E12:F12"/>
    <mergeCell ref="H12:H13"/>
    <mergeCell ref="D13:E13"/>
    <mergeCell ref="D6:E6"/>
    <mergeCell ref="H6:H7"/>
    <mergeCell ref="D7:E7"/>
    <mergeCell ref="A8:B8"/>
    <mergeCell ref="C8:F8"/>
    <mergeCell ref="A10:D10"/>
    <mergeCell ref="E10:F10"/>
    <mergeCell ref="G10:I10"/>
    <mergeCell ref="A3:B3"/>
    <mergeCell ref="C3:D3"/>
    <mergeCell ref="E3:F3"/>
    <mergeCell ref="H3:H4"/>
    <mergeCell ref="D4:E4"/>
    <mergeCell ref="D5:E5"/>
    <mergeCell ref="H5:I5"/>
    <mergeCell ref="A1:D1"/>
    <mergeCell ref="E1:F1"/>
    <mergeCell ref="G1:I1"/>
    <mergeCell ref="A2:D2"/>
    <mergeCell ref="E2:F2"/>
    <mergeCell ref="H2:I2"/>
    <mergeCell ref="E101:F101"/>
    <mergeCell ref="H101:I101"/>
    <mergeCell ref="A102:B102"/>
    <mergeCell ref="C102:D102"/>
    <mergeCell ref="E102:F102"/>
    <mergeCell ref="H102:H103"/>
    <mergeCell ref="D103:E103"/>
    <mergeCell ref="D104:E104"/>
    <mergeCell ref="H104:I104"/>
    <mergeCell ref="D105:E105"/>
    <mergeCell ref="H105:H106"/>
    <mergeCell ref="D106:E106"/>
    <mergeCell ref="A107:B107"/>
    <mergeCell ref="C107:F107"/>
    <mergeCell ref="A109:D109"/>
    <mergeCell ref="E109:F109"/>
    <mergeCell ref="G109:I109"/>
    <mergeCell ref="A110:D110"/>
    <mergeCell ref="E110:F110"/>
    <mergeCell ref="H110:I110"/>
    <mergeCell ref="A111:B111"/>
    <mergeCell ref="C111:D111"/>
    <mergeCell ref="E111:F111"/>
    <mergeCell ref="H111:H112"/>
    <mergeCell ref="D112:E112"/>
    <mergeCell ref="D113:E113"/>
    <mergeCell ref="H113:I113"/>
    <mergeCell ref="D114:E114"/>
    <mergeCell ref="H114:H115"/>
    <mergeCell ref="D115:E115"/>
    <mergeCell ref="A116:B116"/>
    <mergeCell ref="C116:F116"/>
    <mergeCell ref="A172:D172"/>
    <mergeCell ref="E172:F172"/>
    <mergeCell ref="G172:I172"/>
    <mergeCell ref="A118:D118"/>
    <mergeCell ref="E118:F118"/>
    <mergeCell ref="D167:E167"/>
    <mergeCell ref="H167:I167"/>
    <mergeCell ref="D168:E168"/>
    <mergeCell ref="H168:H169"/>
    <mergeCell ref="D169:E169"/>
    <mergeCell ref="A170:B170"/>
    <mergeCell ref="C170:F170"/>
    <mergeCell ref="A164:D164"/>
    <mergeCell ref="E164:F164"/>
    <mergeCell ref="H164:I164"/>
    <mergeCell ref="A165:B165"/>
    <mergeCell ref="C165:D165"/>
    <mergeCell ref="E165:F165"/>
    <mergeCell ref="H165:H166"/>
    <mergeCell ref="D166:E166"/>
    <mergeCell ref="D159:E159"/>
    <mergeCell ref="H159:H160"/>
    <mergeCell ref="D160:E160"/>
    <mergeCell ref="A161:B161"/>
    <mergeCell ref="C161:F161"/>
    <mergeCell ref="A163:D163"/>
    <mergeCell ref="E163:F163"/>
    <mergeCell ref="G163:I163"/>
    <mergeCell ref="A156:B156"/>
    <mergeCell ref="C156:D156"/>
    <mergeCell ref="E156:F156"/>
    <mergeCell ref="H156:H157"/>
    <mergeCell ref="D157:E157"/>
    <mergeCell ref="D158:E158"/>
    <mergeCell ref="H158:I158"/>
    <mergeCell ref="A154:D154"/>
    <mergeCell ref="E154:F154"/>
    <mergeCell ref="G154:I154"/>
    <mergeCell ref="A155:D155"/>
    <mergeCell ref="E155:F155"/>
    <mergeCell ref="H155:I155"/>
    <mergeCell ref="D149:E149"/>
    <mergeCell ref="H149:I149"/>
    <mergeCell ref="D150:E150"/>
    <mergeCell ref="H150:H151"/>
    <mergeCell ref="D151:E151"/>
    <mergeCell ref="A152:B152"/>
    <mergeCell ref="C152:F152"/>
    <mergeCell ref="A146:D146"/>
    <mergeCell ref="E146:F146"/>
    <mergeCell ref="H146:I146"/>
    <mergeCell ref="A147:B147"/>
    <mergeCell ref="C147:D147"/>
    <mergeCell ref="E147:F147"/>
    <mergeCell ref="H147:H148"/>
    <mergeCell ref="D148:E148"/>
    <mergeCell ref="D141:E141"/>
    <mergeCell ref="H141:H142"/>
    <mergeCell ref="D142:E142"/>
    <mergeCell ref="A143:B143"/>
    <mergeCell ref="C143:F143"/>
    <mergeCell ref="A145:D145"/>
    <mergeCell ref="E145:F145"/>
    <mergeCell ref="G145:I145"/>
    <mergeCell ref="A138:B138"/>
    <mergeCell ref="C138:D138"/>
    <mergeCell ref="E138:F138"/>
    <mergeCell ref="H138:H139"/>
    <mergeCell ref="D139:E139"/>
    <mergeCell ref="D140:E140"/>
    <mergeCell ref="H140:I140"/>
    <mergeCell ref="A136:D136"/>
    <mergeCell ref="E136:F136"/>
    <mergeCell ref="G136:I136"/>
    <mergeCell ref="A137:D137"/>
    <mergeCell ref="E137:F137"/>
    <mergeCell ref="H137:I137"/>
    <mergeCell ref="H182:I182"/>
    <mergeCell ref="A183:B183"/>
    <mergeCell ref="C183:D183"/>
    <mergeCell ref="E183:F183"/>
    <mergeCell ref="H183:H184"/>
    <mergeCell ref="D184:E184"/>
    <mergeCell ref="A182:D182"/>
    <mergeCell ref="E182:F182"/>
    <mergeCell ref="D185:E185"/>
    <mergeCell ref="H185:I185"/>
    <mergeCell ref="D186:E186"/>
    <mergeCell ref="H186:H187"/>
    <mergeCell ref="D187:E187"/>
    <mergeCell ref="A188:B188"/>
    <mergeCell ref="C188:F188"/>
    <mergeCell ref="A190:D190"/>
    <mergeCell ref="E190:F190"/>
    <mergeCell ref="G190:I190"/>
    <mergeCell ref="A191:D191"/>
    <mergeCell ref="E191:F191"/>
    <mergeCell ref="H191:I191"/>
    <mergeCell ref="A192:B192"/>
    <mergeCell ref="C192:D192"/>
    <mergeCell ref="E192:F192"/>
    <mergeCell ref="H192:H193"/>
    <mergeCell ref="D193:E193"/>
    <mergeCell ref="D194:E194"/>
    <mergeCell ref="H194:I194"/>
    <mergeCell ref="D195:E195"/>
    <mergeCell ref="H195:H196"/>
    <mergeCell ref="D196:E196"/>
    <mergeCell ref="A197:B197"/>
    <mergeCell ref="C197:F197"/>
    <mergeCell ref="A199:D199"/>
    <mergeCell ref="E199:F199"/>
    <mergeCell ref="G199:I199"/>
    <mergeCell ref="A206:B206"/>
    <mergeCell ref="C206:F206"/>
    <mergeCell ref="A200:D200"/>
    <mergeCell ref="E200:F200"/>
    <mergeCell ref="H200:I200"/>
    <mergeCell ref="A201:B201"/>
    <mergeCell ref="C201:D201"/>
    <mergeCell ref="E201:F201"/>
    <mergeCell ref="H201:H202"/>
    <mergeCell ref="D202:E202"/>
    <mergeCell ref="D420:E420"/>
    <mergeCell ref="H420:H421"/>
    <mergeCell ref="D421:E421"/>
    <mergeCell ref="A422:B422"/>
    <mergeCell ref="C422:F422"/>
    <mergeCell ref="D203:E203"/>
    <mergeCell ref="H203:I203"/>
    <mergeCell ref="D204:E204"/>
    <mergeCell ref="H204:H205"/>
    <mergeCell ref="D205:E205"/>
    <mergeCell ref="A417:B417"/>
    <mergeCell ref="C417:D417"/>
    <mergeCell ref="E417:F417"/>
    <mergeCell ref="H417:H418"/>
    <mergeCell ref="D418:E418"/>
    <mergeCell ref="D419:E419"/>
    <mergeCell ref="H419:I419"/>
    <mergeCell ref="A415:D415"/>
    <mergeCell ref="E415:F415"/>
    <mergeCell ref="G415:I415"/>
    <mergeCell ref="A416:D416"/>
    <mergeCell ref="E416:F416"/>
    <mergeCell ref="H416:I416"/>
  </mergeCells>
  <printOptions/>
  <pageMargins left="0.7" right="0.7" top="0.75" bottom="0.75" header="0.3" footer="0.3"/>
  <pageSetup fitToHeight="0" fitToWidth="1" horizontalDpi="600" verticalDpi="600" orientation="portrait" paperSize="9" scale="80" r:id="rId1"/>
  <rowBreaks count="15" manualBreakCount="15">
    <brk id="27" max="8" man="1"/>
    <brk id="54" max="8" man="1"/>
    <brk id="81" max="8" man="1"/>
    <brk id="108" max="8" man="1"/>
    <brk id="135" max="8" man="1"/>
    <brk id="162" max="8" man="1"/>
    <brk id="189" max="8" man="1"/>
    <brk id="216" max="8" man="1"/>
    <brk id="243" max="8" man="1"/>
    <brk id="270" max="8" man="1"/>
    <brk id="297" max="8" man="1"/>
    <brk id="324" max="8" man="1"/>
    <brk id="351" max="8" man="1"/>
    <brk id="378" max="8" man="1"/>
    <brk id="40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Kansli Styrkelyft</cp:lastModifiedBy>
  <cp:lastPrinted>2018-08-31T15:30:45Z</cp:lastPrinted>
  <dcterms:created xsi:type="dcterms:W3CDTF">1996-11-28T13:12:19Z</dcterms:created>
  <dcterms:modified xsi:type="dcterms:W3CDTF">2023-04-11T09:34:20Z</dcterms:modified>
  <cp:category/>
  <cp:version/>
  <cp:contentType/>
  <cp:contentStatus/>
</cp:coreProperties>
</file>